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J:\Boutique\"/>
    </mc:Choice>
  </mc:AlternateContent>
  <xr:revisionPtr revIDLastSave="0" documentId="13_ncr:1_{9B40DFE2-6311-40C5-8809-F64FE92FE0C6}" xr6:coauthVersionLast="45" xr6:coauthVersionMax="45" xr10:uidLastSave="{00000000-0000-0000-0000-000000000000}"/>
  <bookViews>
    <workbookView xWindow="-108" yWindow="-108" windowWidth="23256" windowHeight="12576" tabRatio="231" xr2:uid="{00000000-000D-0000-FFFF-FFFF00000000}"/>
  </bookViews>
  <sheets>
    <sheet name="Bon de commande MDRM ASM" sheetId="1" r:id="rId1"/>
  </sheets>
  <definedNames>
    <definedName name="_xlnm.Print_Area" localSheetId="0">'Bon de commande MDRM ASM'!$A$1:$E$146</definedName>
  </definedNames>
  <calcPr calcId="191029"/>
</workbook>
</file>

<file path=xl/calcChain.xml><?xml version="1.0" encoding="utf-8"?>
<calcChain xmlns="http://schemas.openxmlformats.org/spreadsheetml/2006/main">
  <c r="E50" i="1" l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12" i="1"/>
  <c r="E110" i="1"/>
  <c r="E111" i="1"/>
  <c r="E113" i="1"/>
  <c r="E114" i="1"/>
  <c r="E115" i="1"/>
  <c r="E116" i="1"/>
  <c r="E117" i="1"/>
  <c r="E70" i="1"/>
  <c r="E71" i="1"/>
  <c r="E72" i="1"/>
  <c r="E73" i="1"/>
  <c r="E69" i="1"/>
  <c r="E86" i="1"/>
  <c r="E87" i="1"/>
  <c r="E88" i="1"/>
  <c r="E76" i="1"/>
  <c r="E84" i="1"/>
  <c r="E85" i="1"/>
  <c r="E89" i="1"/>
  <c r="E90" i="1"/>
  <c r="E91" i="1"/>
  <c r="E92" i="1"/>
  <c r="E93" i="1"/>
  <c r="E94" i="1"/>
  <c r="E77" i="1"/>
  <c r="E74" i="1"/>
  <c r="E75" i="1"/>
  <c r="E83" i="1"/>
  <c r="E78" i="1"/>
  <c r="E79" i="1"/>
  <c r="E80" i="1"/>
  <c r="E82" i="1"/>
  <c r="E81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6" i="1"/>
  <c r="E68" i="1"/>
  <c r="E52" i="1"/>
  <c r="E54" i="1"/>
  <c r="E51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4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8" i="1"/>
  <c r="E18" i="1"/>
  <c r="E19" i="1"/>
  <c r="E144" i="1" s="1"/>
  <c r="E20" i="1"/>
  <c r="E21" i="1"/>
  <c r="E24" i="1"/>
  <c r="E25" i="1"/>
  <c r="E26" i="1"/>
</calcChain>
</file>

<file path=xl/sharedStrings.xml><?xml version="1.0" encoding="utf-8"?>
<sst xmlns="http://schemas.openxmlformats.org/spreadsheetml/2006/main" count="270" uniqueCount="270">
  <si>
    <t>Total à payer</t>
  </si>
  <si>
    <t xml:space="preserve"> Chèque </t>
  </si>
  <si>
    <t xml:space="preserve"> </t>
  </si>
  <si>
    <t>Mail :</t>
  </si>
  <si>
    <t xml:space="preserve">    </t>
  </si>
  <si>
    <t xml:space="preserve">BON DE COMMANDE </t>
  </si>
  <si>
    <t xml:space="preserve">  Rue : </t>
  </si>
  <si>
    <t xml:space="preserve">  Nom / Prénom : </t>
  </si>
  <si>
    <t xml:space="preserve">  CP : </t>
  </si>
  <si>
    <r>
      <rPr>
        <b/>
        <sz val="12"/>
        <rFont val="Arial"/>
        <family val="2"/>
      </rPr>
      <t xml:space="preserve"> Ville :</t>
    </r>
    <r>
      <rPr>
        <sz val="10"/>
        <rFont val="Arial"/>
        <family val="2"/>
        <charset val="1"/>
      </rPr>
      <t xml:space="preserve">   </t>
    </r>
  </si>
  <si>
    <t xml:space="preserve">Tél : </t>
  </si>
  <si>
    <t>CONTACT CLIENT</t>
  </si>
  <si>
    <t>Prix unitaire</t>
  </si>
  <si>
    <t>Sous total TTC</t>
  </si>
  <si>
    <t>Tél : 01 39 69 06 26 - accueil@musee-domaine-marly.fr</t>
  </si>
  <si>
    <t>Musée du Domaine royal de Marly
1 Grille royale - Parc de Marly
78160 MARLY-LE-ROI</t>
  </si>
  <si>
    <t>JOUR DE COLLECTE</t>
  </si>
  <si>
    <t xml:space="preserve">Références </t>
  </si>
  <si>
    <t>Désignations articles</t>
  </si>
  <si>
    <t>Quantités</t>
  </si>
  <si>
    <r>
      <t xml:space="preserve">MARDI </t>
    </r>
    <r>
      <rPr>
        <b/>
        <sz val="12"/>
        <rFont val="Wingdings"/>
        <charset val="2"/>
      </rPr>
      <t>r</t>
    </r>
  </si>
  <si>
    <r>
      <t xml:space="preserve">VENDREDI  </t>
    </r>
    <r>
      <rPr>
        <b/>
        <sz val="12"/>
        <rFont val="Wingdings"/>
        <charset val="2"/>
      </rPr>
      <t>r</t>
    </r>
  </si>
  <si>
    <t xml:space="preserve">Siret : 257 802 132 00015 </t>
  </si>
  <si>
    <t>MODE ET BEAUTE</t>
  </si>
  <si>
    <t>ART DE VIVRE</t>
  </si>
  <si>
    <t>JEUNESSE</t>
  </si>
  <si>
    <t>LITTÉRATURE</t>
  </si>
  <si>
    <t>PAPETERIE</t>
  </si>
  <si>
    <t>BEAUTE 03</t>
  </si>
  <si>
    <t>BEAUTE 04</t>
  </si>
  <si>
    <t>Savon (boite metal)</t>
  </si>
  <si>
    <t>BIJOU 01</t>
  </si>
  <si>
    <t>BIJOU 02</t>
  </si>
  <si>
    <t>CARNET 03</t>
  </si>
  <si>
    <t>Carnet Molière et ses personnages (Sganarelle)</t>
  </si>
  <si>
    <t>CARNET 04</t>
  </si>
  <si>
    <t>Carnet de notes et de jeux</t>
  </si>
  <si>
    <t>CARNET 05</t>
  </si>
  <si>
    <t>Carnet de notes musée du domaine Royal de Marly</t>
  </si>
  <si>
    <t>CARNET 06</t>
  </si>
  <si>
    <t>CARTE 03</t>
  </si>
  <si>
    <t>Carte ouvrante château</t>
  </si>
  <si>
    <t>CARTE 04</t>
  </si>
  <si>
    <t>CARTE 05</t>
  </si>
  <si>
    <t>Mini carte verte</t>
  </si>
  <si>
    <t>CARTE 06</t>
  </si>
  <si>
    <t>Mini carte rouge</t>
  </si>
  <si>
    <t>CARTE 07</t>
  </si>
  <si>
    <t>Mini carte violette</t>
  </si>
  <si>
    <t>CATAL 01</t>
  </si>
  <si>
    <t>CATAL 02</t>
  </si>
  <si>
    <t>CATAL 03</t>
  </si>
  <si>
    <t>De chasse et d'épée</t>
  </si>
  <si>
    <t>CATAL 05</t>
  </si>
  <si>
    <t>L'enfant chéri</t>
  </si>
  <si>
    <t>CATAL 06</t>
  </si>
  <si>
    <t>La vie retrouvée</t>
  </si>
  <si>
    <t>CATAL 07</t>
  </si>
  <si>
    <t>Les maîtres de l'eau</t>
  </si>
  <si>
    <t>CATAL 11</t>
  </si>
  <si>
    <t>Les saisons</t>
  </si>
  <si>
    <t>CRAYON 03</t>
  </si>
  <si>
    <t>CRAYONS 02</t>
  </si>
  <si>
    <t>DVD 01</t>
  </si>
  <si>
    <t>DVD machine de Marly</t>
  </si>
  <si>
    <t>GOMME 01</t>
  </si>
  <si>
    <t>JARDI 01</t>
  </si>
  <si>
    <t>Cache pot décor roses</t>
  </si>
  <si>
    <t>JARDI 02</t>
  </si>
  <si>
    <t>Jardinière 3 pots roses</t>
  </si>
  <si>
    <t>JARDI 03</t>
  </si>
  <si>
    <t>Pelle décor de roses</t>
  </si>
  <si>
    <t>JARDI 04</t>
  </si>
  <si>
    <t>Rateau décor de roses</t>
  </si>
  <si>
    <t>DVD</t>
  </si>
  <si>
    <t>JEU 01</t>
  </si>
  <si>
    <t>JEU 02</t>
  </si>
  <si>
    <t>JEU 03</t>
  </si>
  <si>
    <t>JEU 04</t>
  </si>
  <si>
    <t>JEU 05</t>
  </si>
  <si>
    <t>JEU 07</t>
  </si>
  <si>
    <t>JLITTE 02</t>
  </si>
  <si>
    <t>JLITTE 04</t>
  </si>
  <si>
    <t>JLITTE 05</t>
  </si>
  <si>
    <t>JLITTE 06</t>
  </si>
  <si>
    <t>JLITTE 08</t>
  </si>
  <si>
    <t>JLITTE 09</t>
  </si>
  <si>
    <t>JLITTE 10</t>
  </si>
  <si>
    <t>Les demoiselles de Versailles T1</t>
  </si>
  <si>
    <t>JLITTE 11</t>
  </si>
  <si>
    <t>Les demoiselles de Versailles T2</t>
  </si>
  <si>
    <t>JLITTE 12</t>
  </si>
  <si>
    <t>JLITTE 13</t>
  </si>
  <si>
    <t>JLITTE 14</t>
  </si>
  <si>
    <t>Duchesses rebelles T1</t>
  </si>
  <si>
    <t>JLITTE 15</t>
  </si>
  <si>
    <t>Duchesses rebelles T2</t>
  </si>
  <si>
    <t>JLITTE 17</t>
  </si>
  <si>
    <t>Mission Versailles : Docu dont tu es le Héros</t>
  </si>
  <si>
    <t>JLITTE 18</t>
  </si>
  <si>
    <t>BD Louis XIV tome 1</t>
  </si>
  <si>
    <t>JLITTE 19</t>
  </si>
  <si>
    <t>BD Louis XIV tome 2</t>
  </si>
  <si>
    <t>JLITTE 20</t>
  </si>
  <si>
    <t>JLITTE 22</t>
  </si>
  <si>
    <t>Quelle histoire : Louis XIV</t>
  </si>
  <si>
    <t>JLITTE 23</t>
  </si>
  <si>
    <t>Quelle histoire : La monarchie absolue</t>
  </si>
  <si>
    <t>JLITTE 24</t>
  </si>
  <si>
    <t>Quelle histoire : Molière</t>
  </si>
  <si>
    <t>JLITTE 25</t>
  </si>
  <si>
    <t>Comment ça marche ? Machines et engins</t>
  </si>
  <si>
    <t>JLITTE 28</t>
  </si>
  <si>
    <t>Quelle histoire : Jean de la Fontaine</t>
  </si>
  <si>
    <t>LOUIS 01</t>
  </si>
  <si>
    <t>Duel pour un Roi</t>
  </si>
  <si>
    <t>LOUIS 02</t>
  </si>
  <si>
    <t>LOUIS 03</t>
  </si>
  <si>
    <t>LOUIS 04</t>
  </si>
  <si>
    <t>Reine de France T1</t>
  </si>
  <si>
    <t>LOUIS 05</t>
  </si>
  <si>
    <t>Reine de France T2</t>
  </si>
  <si>
    <t>LOUIS 06</t>
  </si>
  <si>
    <t>Louis XIV intime</t>
  </si>
  <si>
    <t>LOUIS 09</t>
  </si>
  <si>
    <t>L'étiquette à la cour de Versailles</t>
  </si>
  <si>
    <t>LOUIS 11</t>
  </si>
  <si>
    <t>Les femmes de Louis XV</t>
  </si>
  <si>
    <t>LOUIS 12</t>
  </si>
  <si>
    <t>Comment la sagesse vient aux filles</t>
  </si>
  <si>
    <t>LOUIS 13</t>
  </si>
  <si>
    <t>Histoire de la chasse</t>
  </si>
  <si>
    <t>LOUIS 16</t>
  </si>
  <si>
    <t>LOUIS 17</t>
  </si>
  <si>
    <t>Mémoire Saint-Simon tome 1</t>
  </si>
  <si>
    <t>LOUIS 18</t>
  </si>
  <si>
    <t>Mémoire Saint-Simon tome 2</t>
  </si>
  <si>
    <t>LPERSO 01</t>
  </si>
  <si>
    <t>La Palatine protectrice des animaux</t>
  </si>
  <si>
    <t>LPERSO 02</t>
  </si>
  <si>
    <t>Louis XV</t>
  </si>
  <si>
    <t>LPERSO 03</t>
  </si>
  <si>
    <t>Madame de Maintenon</t>
  </si>
  <si>
    <t>LPERSO 04</t>
  </si>
  <si>
    <t>Philippe d'Orléans</t>
  </si>
  <si>
    <t>LPERSO 05</t>
  </si>
  <si>
    <t>Madame du Barry</t>
  </si>
  <si>
    <t>LUM 01</t>
  </si>
  <si>
    <t>LUM 02</t>
  </si>
  <si>
    <t>LUM 03</t>
  </si>
  <si>
    <t>LUM 04</t>
  </si>
  <si>
    <t>LUM 05</t>
  </si>
  <si>
    <t>LUM 06</t>
  </si>
  <si>
    <t>LUM 07</t>
  </si>
  <si>
    <t>LUM 08</t>
  </si>
  <si>
    <t>MAGNET 01</t>
  </si>
  <si>
    <t>MAGNET 02</t>
  </si>
  <si>
    <t>Magnet Machine</t>
  </si>
  <si>
    <t>MAGNET 03</t>
  </si>
  <si>
    <t>MARLY 02</t>
  </si>
  <si>
    <t>Le ciel de Louis XIV</t>
  </si>
  <si>
    <t>MARLY 03</t>
  </si>
  <si>
    <t>MARLY 05</t>
  </si>
  <si>
    <t>MARLY 18</t>
  </si>
  <si>
    <t>Les Globes de Louis XIV</t>
  </si>
  <si>
    <t>MARLY 27</t>
  </si>
  <si>
    <t>La sculpture des jardins de Marly</t>
  </si>
  <si>
    <t>MARLY 28</t>
  </si>
  <si>
    <t>MARLY 29</t>
  </si>
  <si>
    <t>MARQUE 02</t>
  </si>
  <si>
    <t>MARQUE 04</t>
  </si>
  <si>
    <t>MARQUE 05</t>
  </si>
  <si>
    <t>MARQUE 06</t>
  </si>
  <si>
    <t>MODE 04</t>
  </si>
  <si>
    <t>Porte sac Fleurs</t>
  </si>
  <si>
    <t>MODE 05</t>
  </si>
  <si>
    <t>Tote Bag</t>
  </si>
  <si>
    <t>MUG 03</t>
  </si>
  <si>
    <t>Mug Bleu Louise Tiler</t>
  </si>
  <si>
    <t>MUG 04</t>
  </si>
  <si>
    <t>Mug Rose Louise Tiler</t>
  </si>
  <si>
    <t>MUG 05</t>
  </si>
  <si>
    <t>Mug Vert Foncé Louise Tiler</t>
  </si>
  <si>
    <t>MUG 06</t>
  </si>
  <si>
    <t>PERSO 01</t>
  </si>
  <si>
    <t>PERSO 02</t>
  </si>
  <si>
    <t>PERSO 03</t>
  </si>
  <si>
    <t>PERSO 04</t>
  </si>
  <si>
    <t>PERSO 05</t>
  </si>
  <si>
    <t>PERSO 07</t>
  </si>
  <si>
    <t>PERSO 09</t>
  </si>
  <si>
    <t>PERSO 11</t>
  </si>
  <si>
    <t>PERSO 12</t>
  </si>
  <si>
    <t>PERSO 13</t>
  </si>
  <si>
    <t>PERSO 14</t>
  </si>
  <si>
    <t>PUZZLE 01</t>
  </si>
  <si>
    <t>Puzzle magnétique chien à l'arrêt</t>
  </si>
  <si>
    <t>PUZZLE 02</t>
  </si>
  <si>
    <t>Puzzle magnétique apothéose d'Enée</t>
  </si>
  <si>
    <t>ROI PERSO</t>
  </si>
  <si>
    <t>Modes de paiement</t>
  </si>
  <si>
    <t>Espèces</t>
  </si>
  <si>
    <t>Carte bancaire</t>
  </si>
  <si>
    <t>HEURE</t>
  </si>
  <si>
    <t>Crayon "Sire, Marly"</t>
  </si>
  <si>
    <t>Stylo Bambou Musée du Domaine royal de Marly</t>
  </si>
  <si>
    <t>Gomme cheval</t>
  </si>
  <si>
    <t>Théâtre d'ombres La vie de château</t>
  </si>
  <si>
    <t>Colombes du Roi-Soleil T4 La Promesse d'Hortense</t>
  </si>
  <si>
    <t>Colombes du Roi-Soleil T1 Les comédiennes de M. Racine</t>
  </si>
  <si>
    <t>Colombes du Roi-Soleil T3 Charlotte la Rebelle</t>
  </si>
  <si>
    <t>Colombes du Roi-Soleil T10 Adélaïde et Prince noir</t>
  </si>
  <si>
    <t>Colombes du Roi-Soleil T5 Le rève d'Isabeau</t>
  </si>
  <si>
    <t>Miroir rond "comtesse"</t>
  </si>
  <si>
    <t>Parapluie Toile de Jouy</t>
  </si>
  <si>
    <t>Photophore à plume de paon</t>
  </si>
  <si>
    <t>Photophore dentelle</t>
  </si>
  <si>
    <t>Photophore motif vagues dorées</t>
  </si>
  <si>
    <t>Photophore musique</t>
  </si>
  <si>
    <t>Photophore fleurs</t>
  </si>
  <si>
    <t>Photophore fougères</t>
  </si>
  <si>
    <t>Photophore plumes</t>
  </si>
  <si>
    <t>Six magnets faïence</t>
  </si>
  <si>
    <t>Mug Vert Clair Louise Tiler</t>
  </si>
  <si>
    <t>Mini bloc notes (notebook)</t>
  </si>
  <si>
    <t>CARNET 02</t>
  </si>
  <si>
    <t>MODE 01</t>
  </si>
  <si>
    <t>Carnet Molière et ses personnages (Jourdain / personnage ocre)</t>
  </si>
  <si>
    <t>14h00-16h00</t>
  </si>
  <si>
    <t>Mini carte marron / dorée</t>
  </si>
  <si>
    <t>Marque page magnétique Louis XIV</t>
  </si>
  <si>
    <t>Jeu de cartes La ronde des émotions</t>
  </si>
  <si>
    <t>Jeu de cartes La ronde des contes</t>
  </si>
  <si>
    <t>Théâtre d'ombres Les Fables de la Fontaine</t>
  </si>
  <si>
    <t>Louis XIV expliqué aux enfants</t>
  </si>
  <si>
    <t>Une princesse à Versailles / La Palatine</t>
  </si>
  <si>
    <t xml:space="preserve">Complot à Versailles T1 </t>
  </si>
  <si>
    <t>Complot à Versailles T3 / L'aiguille empoisonnée</t>
  </si>
  <si>
    <t xml:space="preserve">Marly </t>
  </si>
  <si>
    <t>Marly, L'autre Palais du Soleil</t>
  </si>
  <si>
    <t>Châteaux de faiënce</t>
  </si>
  <si>
    <t>Lettres de Madame de Sévigné</t>
  </si>
  <si>
    <t>Lettres de la Palatine</t>
  </si>
  <si>
    <t>Mme de Maintenon : Lettres choisies</t>
  </si>
  <si>
    <t>Vues des jardins de marly - Le roi Jardinier</t>
  </si>
  <si>
    <t>Être femme sous Louis XIV</t>
  </si>
  <si>
    <t>Bracelet</t>
  </si>
  <si>
    <t>Bracelet Liberty</t>
  </si>
  <si>
    <t>Photophore baroque, grand modèle</t>
  </si>
  <si>
    <t>Magnet Musée du Domaine royal</t>
  </si>
  <si>
    <t>Marque page découpe silhouettes</t>
  </si>
  <si>
    <t>Marque page magnétique Amour auc asque</t>
  </si>
  <si>
    <t>Marque page magnétique Plan du Domaine</t>
  </si>
  <si>
    <t>Jeu de cartes Tempo Chrono : histoire des arts</t>
  </si>
  <si>
    <t>Jeu de cartes Tempo Chrono personnages de l'histoire de France</t>
  </si>
  <si>
    <t>Figurine Louve</t>
  </si>
  <si>
    <t>Figurine renard</t>
  </si>
  <si>
    <t>Figurine bébé loup</t>
  </si>
  <si>
    <t>Figurine sanglier</t>
  </si>
  <si>
    <t>Figurine chien blanc</t>
  </si>
  <si>
    <t>Figurine marcassin</t>
  </si>
  <si>
    <t>Figurine Mousquetaire</t>
  </si>
  <si>
    <t>Figurine Loup hurlant</t>
  </si>
  <si>
    <t>Figurine Faon</t>
  </si>
  <si>
    <t>Figurine Cerf</t>
  </si>
  <si>
    <t>Figurine Biche</t>
  </si>
  <si>
    <t>Figurine Louis XIV</t>
  </si>
  <si>
    <t>L'éclairage, le chauffage et l'eau aux XVII et XVIII siècles</t>
  </si>
  <si>
    <r>
      <rPr>
        <sz val="12"/>
        <rFont val="Wingdings"/>
        <charset val="2"/>
      </rPr>
      <t>q</t>
    </r>
    <r>
      <rPr>
        <sz val="9"/>
        <rFont val="Arial"/>
        <family val="2"/>
      </rPr>
      <t xml:space="preserve"> liberty strass       </t>
    </r>
    <r>
      <rPr>
        <sz val="9"/>
        <rFont val="Wingdings"/>
        <charset val="2"/>
      </rPr>
      <t>q</t>
    </r>
    <r>
      <rPr>
        <sz val="9"/>
        <rFont val="Arial"/>
        <family val="2"/>
      </rPr>
      <t xml:space="preserve"> liberty perle   </t>
    </r>
    <r>
      <rPr>
        <sz val="9"/>
        <rFont val="Wingdings"/>
        <charset val="2"/>
      </rPr>
      <t>q</t>
    </r>
    <r>
      <rPr>
        <sz val="9"/>
        <rFont val="Arial"/>
        <family val="2"/>
      </rPr>
      <t xml:space="preserve"> liberty ballerines </t>
    </r>
  </si>
  <si>
    <r>
      <rPr>
        <sz val="9"/>
        <rFont val="Wingdings"/>
        <charset val="2"/>
      </rPr>
      <t>q</t>
    </r>
    <r>
      <rPr>
        <sz val="9"/>
        <rFont val="Arial"/>
        <family val="2"/>
      </rPr>
      <t xml:space="preserve"> liberty breloque  </t>
    </r>
    <r>
      <rPr>
        <sz val="9"/>
        <rFont val="Wingdings"/>
        <charset val="2"/>
      </rPr>
      <t>q</t>
    </r>
    <r>
      <rPr>
        <sz val="9"/>
        <rFont val="Arial"/>
        <family val="2"/>
      </rPr>
      <t xml:space="preserve"> liberty             </t>
    </r>
    <r>
      <rPr>
        <sz val="9"/>
        <rFont val="Wingdings"/>
        <charset val="2"/>
      </rPr>
      <t>q</t>
    </r>
    <r>
      <rPr>
        <sz val="9"/>
        <rFont val="Arial"/>
        <family val="2"/>
      </rPr>
      <t xml:space="preserve"> liberty   brillant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</si>
</sst>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C]_-;\-* #,##0.00\ [$€-40C]_-;_-* \-??\ [$€-40C]_-;_-@_-"/>
    <numFmt numFmtId="165" formatCode="_-* #,##0.00&quot; €&quot;_-;\-* #,##0.00&quot; €&quot;_-;_-* \-??&quot; €&quot;_-;_-@_-"/>
    <numFmt numFmtId="166" formatCode="_-* #,##0.00\ [$€-40C]_-;\-* #,##0.00\ [$€-40C]_-;_-* &quot;-&quot;??\ [$€-40C]_-;_-@_-"/>
  </numFmts>
  <fonts count="23">
    <font>
      <sz val="10"/>
      <name val="Arial"/>
      <family val="2"/>
    </font>
    <font>
      <sz val="10"/>
      <name val="Arial"/>
      <family val="2"/>
      <charset val="1"/>
    </font>
    <font>
      <b/>
      <sz val="14"/>
      <name val="Trebuchet MS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6"/>
      <name val="Arial"/>
      <family val="2"/>
      <charset val="1"/>
    </font>
    <font>
      <sz val="14"/>
      <name val="Arial"/>
      <family val="2"/>
      <charset val="1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Wingdings"/>
      <charset val="2"/>
    </font>
    <font>
      <b/>
      <sz val="18"/>
      <name val="Trebuchet MS"/>
      <family val="2"/>
      <charset val="1"/>
    </font>
    <font>
      <sz val="12"/>
      <name val="Wingdings"/>
      <charset val="2"/>
    </font>
    <font>
      <sz val="12"/>
      <name val="Arial"/>
      <family val="2"/>
      <charset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165" fontId="12" fillId="0" borderId="0" applyFill="0" applyBorder="0" applyAlignment="0" applyProtection="0"/>
  </cellStyleXfs>
  <cellXfs count="83">
    <xf numFmtId="0" fontId="0" fillId="0" borderId="0" xfId="0"/>
    <xf numFmtId="0" fontId="9" fillId="0" borderId="0" xfId="2" applyFont="1" applyAlignment="1">
      <alignment horizontal="left" vertical="center" wrapText="1"/>
    </xf>
    <xf numFmtId="0" fontId="1" fillId="0" borderId="0" xfId="2"/>
    <xf numFmtId="0" fontId="2" fillId="0" borderId="0" xfId="2" applyFont="1" applyAlignment="1">
      <alignment horizontal="center"/>
    </xf>
    <xf numFmtId="0" fontId="8" fillId="0" borderId="0" xfId="2" applyFont="1"/>
    <xf numFmtId="0" fontId="3" fillId="0" borderId="0" xfId="2" applyFont="1" applyAlignment="1">
      <alignment horizontal="center"/>
    </xf>
    <xf numFmtId="2" fontId="8" fillId="0" borderId="0" xfId="2" applyNumberFormat="1" applyFont="1"/>
    <xf numFmtId="0" fontId="7" fillId="0" borderId="0" xfId="0" applyFont="1"/>
    <xf numFmtId="0" fontId="8" fillId="0" borderId="0" xfId="2" applyFont="1" applyAlignment="1">
      <alignment wrapText="1"/>
    </xf>
    <xf numFmtId="0" fontId="10" fillId="0" borderId="0" xfId="2" applyFont="1"/>
    <xf numFmtId="0" fontId="11" fillId="0" borderId="0" xfId="2" applyFont="1"/>
    <xf numFmtId="0" fontId="8" fillId="0" borderId="0" xfId="2" applyFont="1" applyAlignment="1">
      <alignment horizontal="center" vertical="center"/>
    </xf>
    <xf numFmtId="0" fontId="5" fillId="0" borderId="0" xfId="2" applyFont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6" fillId="0" borderId="4" xfId="2" applyFont="1" applyBorder="1" applyAlignment="1">
      <alignment horizontal="center" wrapText="1"/>
    </xf>
    <xf numFmtId="0" fontId="9" fillId="0" borderId="0" xfId="2" applyFont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1" fillId="0" borderId="5" xfId="2" applyBorder="1"/>
    <xf numFmtId="164" fontId="8" fillId="0" borderId="5" xfId="2" applyNumberFormat="1" applyFont="1" applyBorder="1" applyAlignment="1">
      <alignment vertical="center"/>
    </xf>
    <xf numFmtId="166" fontId="7" fillId="0" borderId="5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4" fillId="0" borderId="4" xfId="2" applyFont="1" applyBorder="1" applyAlignment="1">
      <alignment vertical="top"/>
    </xf>
    <xf numFmtId="0" fontId="7" fillId="0" borderId="5" xfId="1" applyFont="1" applyBorder="1" applyAlignment="1">
      <alignment horizontal="left" vertical="center" readingOrder="1"/>
    </xf>
    <xf numFmtId="4" fontId="7" fillId="0" borderId="5" xfId="1" applyNumberFormat="1" applyFont="1" applyBorder="1" applyAlignment="1">
      <alignment horizontal="center" vertical="center" readingOrder="1"/>
    </xf>
    <xf numFmtId="0" fontId="7" fillId="0" borderId="5" xfId="2" applyFont="1" applyBorder="1"/>
    <xf numFmtId="164" fontId="7" fillId="0" borderId="5" xfId="3" applyNumberFormat="1" applyFont="1" applyBorder="1" applyAlignment="1">
      <alignment vertical="center"/>
    </xf>
    <xf numFmtId="164" fontId="7" fillId="0" borderId="5" xfId="2" applyNumberFormat="1" applyFont="1" applyBorder="1" applyAlignment="1">
      <alignment vertical="center"/>
    </xf>
    <xf numFmtId="0" fontId="7" fillId="0" borderId="0" xfId="2" applyFont="1"/>
    <xf numFmtId="0" fontId="3" fillId="0" borderId="0" xfId="2" applyFont="1" applyBorder="1" applyAlignment="1">
      <alignment vertical="center"/>
    </xf>
    <xf numFmtId="0" fontId="8" fillId="0" borderId="0" xfId="2" applyFont="1" applyBorder="1"/>
    <xf numFmtId="0" fontId="3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vertical="top"/>
    </xf>
    <xf numFmtId="0" fontId="4" fillId="0" borderId="10" xfId="2" applyFont="1" applyBorder="1" applyAlignment="1">
      <alignment vertical="top"/>
    </xf>
    <xf numFmtId="0" fontId="4" fillId="0" borderId="11" xfId="2" applyFont="1" applyBorder="1" applyAlignment="1">
      <alignment vertical="top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left" vertical="center" readingOrder="1"/>
    </xf>
    <xf numFmtId="0" fontId="19" fillId="0" borderId="5" xfId="1" applyFont="1" applyBorder="1" applyAlignment="1">
      <alignment horizontal="left" vertical="center" readingOrder="1"/>
    </xf>
    <xf numFmtId="0" fontId="22" fillId="0" borderId="5" xfId="1" applyFont="1" applyBorder="1" applyAlignment="1">
      <alignment horizontal="left" vertical="center" readingOrder="1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7" fillId="0" borderId="0" xfId="2" applyFont="1" applyAlignment="1">
      <alignment horizontal="center"/>
    </xf>
    <xf numFmtId="0" fontId="15" fillId="0" borderId="3" xfId="2" applyFont="1" applyBorder="1" applyAlignment="1">
      <alignment horizontal="center" wrapText="1"/>
    </xf>
    <xf numFmtId="0" fontId="14" fillId="0" borderId="4" xfId="2" applyFont="1" applyBorder="1" applyAlignment="1">
      <alignment horizontal="center"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3" fillId="2" borderId="28" xfId="2" applyFont="1" applyFill="1" applyBorder="1" applyAlignment="1">
      <alignment horizontal="left" vertical="center"/>
    </xf>
    <xf numFmtId="0" fontId="3" fillId="2" borderId="29" xfId="2" applyFont="1" applyFill="1" applyBorder="1" applyAlignment="1">
      <alignment horizontal="left" vertical="center"/>
    </xf>
    <xf numFmtId="0" fontId="4" fillId="0" borderId="24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0" fillId="0" borderId="18" xfId="2" applyFont="1" applyBorder="1" applyAlignment="1">
      <alignment vertic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vertical="center"/>
    </xf>
    <xf numFmtId="0" fontId="4" fillId="0" borderId="20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</cellXfs>
  <cellStyles count="4">
    <cellStyle name="Excel Built-in Normal" xfId="2" xr:uid="{00000000-0005-0000-0000-000000000000}"/>
    <cellStyle name="Monétaire" xfId="3" builtinId="4"/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145</xdr:row>
      <xdr:rowOff>66675</xdr:rowOff>
    </xdr:from>
    <xdr:to>
      <xdr:col>0</xdr:col>
      <xdr:colOff>295275</xdr:colOff>
      <xdr:row>145</xdr:row>
      <xdr:rowOff>238125</xdr:rowOff>
    </xdr:to>
    <xdr:sp macro="" textlink="">
      <xdr:nvSpPr>
        <xdr:cNvPr id="1790" name="Rectangle 4">
          <a:extLst>
            <a:ext uri="{FF2B5EF4-FFF2-40B4-BE49-F238E27FC236}">
              <a16:creationId xmlns:a16="http://schemas.microsoft.com/office/drawing/2014/main" id="{AA6B1F00-BE07-4F09-80A7-F2E47FEF39D4}"/>
            </a:ext>
          </a:extLst>
        </xdr:cNvPr>
        <xdr:cNvSpPr>
          <a:spLocks noChangeArrowheads="1"/>
        </xdr:cNvSpPr>
      </xdr:nvSpPr>
      <xdr:spPr bwMode="auto">
        <a:xfrm>
          <a:off x="95250" y="36595050"/>
          <a:ext cx="200025" cy="171450"/>
        </a:xfrm>
        <a:prstGeom prst="rect">
          <a:avLst/>
        </a:prstGeom>
        <a:solidFill>
          <a:srgbClr val="FFFFFF"/>
        </a:solidFill>
        <a:ln w="9360" cap="sq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1314450</xdr:colOff>
      <xdr:row>2</xdr:row>
      <xdr:rowOff>19050</xdr:rowOff>
    </xdr:from>
    <xdr:to>
      <xdr:col>1</xdr:col>
      <xdr:colOff>1910715</xdr:colOff>
      <xdr:row>9</xdr:row>
      <xdr:rowOff>102870</xdr:rowOff>
    </xdr:to>
    <xdr:pic>
      <xdr:nvPicPr>
        <xdr:cNvPr id="1791" name="Image 3">
          <a:extLst>
            <a:ext uri="{FF2B5EF4-FFF2-40B4-BE49-F238E27FC236}">
              <a16:creationId xmlns:a16="http://schemas.microsoft.com/office/drawing/2014/main" id="{30115C2A-853C-473F-95D8-01AB6750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61975"/>
          <a:ext cx="22860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143</xdr:row>
      <xdr:rowOff>57150</xdr:rowOff>
    </xdr:from>
    <xdr:to>
      <xdr:col>0</xdr:col>
      <xdr:colOff>304800</xdr:colOff>
      <xdr:row>143</xdr:row>
      <xdr:rowOff>228600</xdr:rowOff>
    </xdr:to>
    <xdr:sp macro="" textlink="">
      <xdr:nvSpPr>
        <xdr:cNvPr id="1792" name="Rectangle 4">
          <a:extLst>
            <a:ext uri="{FF2B5EF4-FFF2-40B4-BE49-F238E27FC236}">
              <a16:creationId xmlns:a16="http://schemas.microsoft.com/office/drawing/2014/main" id="{B4DCD7B9-6944-4219-BFE7-B8546A2501CC}"/>
            </a:ext>
          </a:extLst>
        </xdr:cNvPr>
        <xdr:cNvSpPr>
          <a:spLocks noChangeArrowheads="1"/>
        </xdr:cNvSpPr>
      </xdr:nvSpPr>
      <xdr:spPr bwMode="auto">
        <a:xfrm>
          <a:off x="104775" y="36033075"/>
          <a:ext cx="200025" cy="171450"/>
        </a:xfrm>
        <a:prstGeom prst="rect">
          <a:avLst/>
        </a:prstGeom>
        <a:solidFill>
          <a:srgbClr val="FFFFFF"/>
        </a:solidFill>
        <a:ln w="9360" cap="sq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104775</xdr:colOff>
      <xdr:row>144</xdr:row>
      <xdr:rowOff>76200</xdr:rowOff>
    </xdr:from>
    <xdr:to>
      <xdr:col>0</xdr:col>
      <xdr:colOff>304800</xdr:colOff>
      <xdr:row>144</xdr:row>
      <xdr:rowOff>238125</xdr:rowOff>
    </xdr:to>
    <xdr:sp macro="" textlink="">
      <xdr:nvSpPr>
        <xdr:cNvPr id="1793" name="Rectangle 4">
          <a:extLst>
            <a:ext uri="{FF2B5EF4-FFF2-40B4-BE49-F238E27FC236}">
              <a16:creationId xmlns:a16="http://schemas.microsoft.com/office/drawing/2014/main" id="{D5EBCBDC-27BD-4619-B6D1-D852F27241FF}"/>
            </a:ext>
          </a:extLst>
        </xdr:cNvPr>
        <xdr:cNvSpPr>
          <a:spLocks noChangeArrowheads="1"/>
        </xdr:cNvSpPr>
      </xdr:nvSpPr>
      <xdr:spPr bwMode="auto">
        <a:xfrm>
          <a:off x="104775" y="36299775"/>
          <a:ext cx="200025" cy="161925"/>
        </a:xfrm>
        <a:prstGeom prst="rect">
          <a:avLst/>
        </a:prstGeom>
        <a:solidFill>
          <a:srgbClr val="FFFFFF"/>
        </a:solidFill>
        <a:ln w="9360" cap="sq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topLeftCell="A16" zoomScale="70" zoomScaleNormal="70" zoomScaleSheetLayoutView="70" workbookViewId="0">
      <selection activeCell="B25" sqref="B25"/>
    </sheetView>
  </sheetViews>
  <sheetFormatPr baseColWidth="10" defaultColWidth="2.5546875" defaultRowHeight="13.2"/>
  <cols>
    <col min="1" max="1" width="25.33203125" style="2" customWidth="1"/>
    <col min="2" max="2" width="71" style="2" customWidth="1"/>
    <col min="3" max="3" width="12.88671875" style="2" customWidth="1"/>
    <col min="4" max="4" width="20" style="2" customWidth="1"/>
    <col min="5" max="5" width="31.109375" style="2" customWidth="1"/>
    <col min="6" max="6" width="2.6640625" style="2" customWidth="1"/>
    <col min="7" max="7" width="2.5546875" style="2"/>
    <col min="8" max="8" width="7.33203125" style="2" customWidth="1"/>
    <col min="9" max="9" width="3" style="2" customWidth="1"/>
    <col min="10" max="10" width="3.6640625" style="2" customWidth="1"/>
    <col min="11" max="16384" width="2.5546875" style="2"/>
  </cols>
  <sheetData>
    <row r="1" spans="1:15" ht="23.4">
      <c r="A1" s="62" t="s">
        <v>5</v>
      </c>
      <c r="B1" s="62"/>
      <c r="C1" s="62"/>
      <c r="D1" s="62"/>
      <c r="E1" s="62"/>
    </row>
    <row r="2" spans="1:15" ht="18.600000000000001" thickBot="1">
      <c r="C2" s="3"/>
      <c r="D2" s="3"/>
      <c r="E2" s="3"/>
    </row>
    <row r="3" spans="1:15" ht="21.45" customHeight="1" thickBot="1">
      <c r="A3" s="13"/>
      <c r="B3" s="14"/>
      <c r="C3" s="69" t="s">
        <v>11</v>
      </c>
      <c r="D3" s="69"/>
      <c r="E3" s="70"/>
      <c r="F3" s="19"/>
    </row>
    <row r="4" spans="1:15" ht="25.2" customHeight="1">
      <c r="A4" s="15"/>
      <c r="B4" s="16"/>
      <c r="C4" s="71" t="s">
        <v>7</v>
      </c>
      <c r="D4" s="71"/>
      <c r="E4" s="72"/>
      <c r="F4" s="20"/>
    </row>
    <row r="5" spans="1:15" ht="25.2" customHeight="1">
      <c r="A5" s="15"/>
      <c r="B5" s="17"/>
      <c r="C5" s="73" t="s">
        <v>6</v>
      </c>
      <c r="D5" s="73"/>
      <c r="E5" s="74"/>
      <c r="F5" s="20"/>
      <c r="O5" s="2" t="s">
        <v>2</v>
      </c>
    </row>
    <row r="6" spans="1:15" ht="25.2" customHeight="1">
      <c r="A6" s="15"/>
      <c r="B6" s="16"/>
      <c r="C6" s="73" t="s">
        <v>8</v>
      </c>
      <c r="D6" s="73"/>
      <c r="E6" s="74"/>
      <c r="F6" s="20"/>
    </row>
    <row r="7" spans="1:15" ht="25.2" customHeight="1">
      <c r="A7" s="65"/>
      <c r="B7" s="66"/>
      <c r="C7" s="75" t="s">
        <v>9</v>
      </c>
      <c r="D7" s="76"/>
      <c r="E7" s="77"/>
    </row>
    <row r="8" spans="1:15" ht="25.2" customHeight="1" thickBot="1">
      <c r="A8" s="15"/>
      <c r="B8" s="16"/>
      <c r="C8" s="78" t="s">
        <v>10</v>
      </c>
      <c r="D8" s="79"/>
      <c r="E8" s="80"/>
      <c r="F8" s="11"/>
      <c r="G8" s="11"/>
    </row>
    <row r="9" spans="1:15" ht="24" customHeight="1" thickBot="1">
      <c r="A9" s="15"/>
      <c r="B9" s="16"/>
      <c r="C9" s="81" t="s">
        <v>3</v>
      </c>
      <c r="D9" s="81"/>
      <c r="E9" s="82"/>
    </row>
    <row r="10" spans="1:15" ht="14.4" customHeight="1">
      <c r="A10" s="63" t="s">
        <v>15</v>
      </c>
      <c r="B10" s="64"/>
      <c r="C10" s="57" t="s">
        <v>16</v>
      </c>
      <c r="D10" s="57"/>
      <c r="E10" s="58"/>
    </row>
    <row r="11" spans="1:15" ht="19.95" customHeight="1">
      <c r="A11" s="65" t="s">
        <v>14</v>
      </c>
      <c r="B11" s="66"/>
      <c r="C11" s="38"/>
      <c r="D11" s="38" t="s">
        <v>20</v>
      </c>
      <c r="E11" s="25" t="s">
        <v>21</v>
      </c>
    </row>
    <row r="12" spans="1:15" ht="19.95" customHeight="1">
      <c r="A12" s="65" t="s">
        <v>22</v>
      </c>
      <c r="B12" s="66"/>
      <c r="C12" s="38" t="s">
        <v>203</v>
      </c>
      <c r="D12" s="38" t="s">
        <v>228</v>
      </c>
      <c r="E12" s="25"/>
    </row>
    <row r="13" spans="1:15" ht="19.95" customHeight="1" thickBot="1">
      <c r="A13" s="67"/>
      <c r="B13" s="68"/>
      <c r="C13" s="39"/>
      <c r="D13" s="39"/>
      <c r="E13" s="40"/>
    </row>
    <row r="14" spans="1:15" ht="20.100000000000001" customHeight="1">
      <c r="A14" s="41" t="s">
        <v>17</v>
      </c>
      <c r="B14" s="42" t="s">
        <v>18</v>
      </c>
      <c r="C14" s="43" t="s">
        <v>19</v>
      </c>
      <c r="D14" s="43" t="s">
        <v>12</v>
      </c>
      <c r="E14" s="44" t="s">
        <v>13</v>
      </c>
    </row>
    <row r="15" spans="1:15" ht="20.100000000000001" customHeight="1">
      <c r="A15" s="54" t="s">
        <v>23</v>
      </c>
      <c r="B15" s="55"/>
      <c r="C15" s="55"/>
      <c r="D15" s="55"/>
      <c r="E15" s="56"/>
      <c r="G15" s="12"/>
      <c r="J15" s="12"/>
      <c r="K15" s="12"/>
    </row>
    <row r="16" spans="1:15" ht="20.100000000000001" customHeight="1">
      <c r="A16" s="45"/>
      <c r="B16" s="46"/>
      <c r="C16" s="46"/>
      <c r="D16" s="46"/>
      <c r="E16" s="47"/>
      <c r="G16" s="12"/>
      <c r="J16" s="12"/>
      <c r="K16" s="12"/>
    </row>
    <row r="17" spans="1:11" ht="20.100000000000001" customHeight="1">
      <c r="A17" s="45"/>
      <c r="B17" s="46"/>
      <c r="C17" s="46"/>
      <c r="D17" s="46"/>
      <c r="E17" s="47"/>
      <c r="G17" s="12"/>
      <c r="J17" s="12"/>
      <c r="K17" s="12"/>
    </row>
    <row r="18" spans="1:11" ht="19.95" customHeight="1">
      <c r="A18" s="26" t="s">
        <v>28</v>
      </c>
      <c r="B18" s="26" t="s">
        <v>213</v>
      </c>
      <c r="C18" s="28"/>
      <c r="D18" s="27">
        <v>5</v>
      </c>
      <c r="E18" s="23">
        <f t="shared" ref="E18:E26" si="0">C18*D18</f>
        <v>0</v>
      </c>
      <c r="G18" s="12"/>
      <c r="J18" s="12"/>
      <c r="K18" s="12"/>
    </row>
    <row r="19" spans="1:11" ht="19.95" customHeight="1">
      <c r="A19" s="26" t="s">
        <v>29</v>
      </c>
      <c r="B19" s="26" t="s">
        <v>30</v>
      </c>
      <c r="C19" s="28"/>
      <c r="D19" s="27">
        <v>3</v>
      </c>
      <c r="E19" s="23">
        <f t="shared" si="0"/>
        <v>0</v>
      </c>
      <c r="G19" s="12"/>
      <c r="J19" s="12"/>
      <c r="K19" s="12"/>
    </row>
    <row r="20" spans="1:11" ht="19.95" customHeight="1">
      <c r="A20" s="26" t="s">
        <v>31</v>
      </c>
      <c r="B20" s="26" t="s">
        <v>246</v>
      </c>
      <c r="C20" s="28"/>
      <c r="D20" s="27">
        <v>8</v>
      </c>
      <c r="E20" s="23">
        <f t="shared" si="0"/>
        <v>0</v>
      </c>
      <c r="G20" s="12"/>
      <c r="J20" s="12"/>
      <c r="K20" s="12"/>
    </row>
    <row r="21" spans="1:11" ht="19.95" customHeight="1">
      <c r="A21" s="26" t="s">
        <v>32</v>
      </c>
      <c r="B21" s="26" t="s">
        <v>247</v>
      </c>
      <c r="C21" s="28"/>
      <c r="D21" s="27">
        <v>12</v>
      </c>
      <c r="E21" s="23">
        <f t="shared" si="0"/>
        <v>0</v>
      </c>
      <c r="G21" s="12"/>
      <c r="J21" s="12"/>
      <c r="K21" s="12"/>
    </row>
    <row r="22" spans="1:11" ht="19.95" customHeight="1">
      <c r="A22" s="26"/>
      <c r="B22" s="49" t="s">
        <v>268</v>
      </c>
      <c r="C22" s="28"/>
      <c r="D22" s="27"/>
      <c r="E22" s="23"/>
      <c r="G22" s="12"/>
      <c r="J22" s="12"/>
      <c r="K22" s="12"/>
    </row>
    <row r="23" spans="1:11" ht="19.95" customHeight="1">
      <c r="A23" s="26"/>
      <c r="B23" s="50" t="s">
        <v>269</v>
      </c>
      <c r="C23" s="28"/>
      <c r="D23" s="27"/>
      <c r="E23" s="23"/>
      <c r="G23" s="12"/>
      <c r="J23" s="12"/>
      <c r="K23" s="12"/>
    </row>
    <row r="24" spans="1:11" ht="19.95" customHeight="1">
      <c r="A24" s="26" t="s">
        <v>173</v>
      </c>
      <c r="B24" s="26" t="s">
        <v>174</v>
      </c>
      <c r="C24" s="28"/>
      <c r="D24" s="27">
        <v>5</v>
      </c>
      <c r="E24" s="23">
        <f t="shared" si="0"/>
        <v>0</v>
      </c>
      <c r="G24" s="12"/>
      <c r="J24" s="12"/>
      <c r="K24" s="12"/>
    </row>
    <row r="25" spans="1:11" ht="19.95" customHeight="1">
      <c r="A25" s="26" t="s">
        <v>175</v>
      </c>
      <c r="B25" s="26" t="s">
        <v>176</v>
      </c>
      <c r="C25" s="28"/>
      <c r="D25" s="27">
        <v>7</v>
      </c>
      <c r="E25" s="23">
        <f t="shared" si="0"/>
        <v>0</v>
      </c>
      <c r="G25" s="12"/>
      <c r="J25" s="12"/>
      <c r="K25" s="12"/>
    </row>
    <row r="26" spans="1:11" ht="19.95" customHeight="1">
      <c r="A26" s="26" t="s">
        <v>226</v>
      </c>
      <c r="B26" s="26" t="s">
        <v>214</v>
      </c>
      <c r="C26" s="28"/>
      <c r="D26" s="27">
        <v>35</v>
      </c>
      <c r="E26" s="23">
        <f t="shared" si="0"/>
        <v>0</v>
      </c>
      <c r="G26" s="12"/>
      <c r="J26" s="12"/>
      <c r="K26" s="12"/>
    </row>
    <row r="27" spans="1:11" ht="19.95" customHeight="1">
      <c r="A27" s="54" t="s">
        <v>24</v>
      </c>
      <c r="B27" s="55"/>
      <c r="C27" s="55"/>
      <c r="D27" s="55"/>
      <c r="E27" s="56"/>
      <c r="G27" s="12"/>
      <c r="J27" s="12"/>
      <c r="K27" s="12"/>
    </row>
    <row r="28" spans="1:11" ht="19.95" customHeight="1">
      <c r="A28" s="26" t="s">
        <v>66</v>
      </c>
      <c r="B28" s="26" t="s">
        <v>67</v>
      </c>
      <c r="C28" s="28"/>
      <c r="D28" s="27">
        <v>6</v>
      </c>
      <c r="E28" s="29">
        <f>C28*D28</f>
        <v>0</v>
      </c>
      <c r="G28" s="12"/>
      <c r="J28" s="12"/>
      <c r="K28" s="12"/>
    </row>
    <row r="29" spans="1:11" ht="19.95" customHeight="1">
      <c r="A29" s="26" t="s">
        <v>68</v>
      </c>
      <c r="B29" s="26" t="s">
        <v>69</v>
      </c>
      <c r="C29" s="28"/>
      <c r="D29" s="27">
        <v>12</v>
      </c>
      <c r="E29" s="29">
        <f t="shared" ref="E29:E46" si="1">C29*D29</f>
        <v>0</v>
      </c>
      <c r="G29" s="12"/>
      <c r="J29" s="12"/>
      <c r="K29" s="12"/>
    </row>
    <row r="30" spans="1:11" ht="19.95" customHeight="1">
      <c r="A30" s="26" t="s">
        <v>70</v>
      </c>
      <c r="B30" s="26" t="s">
        <v>71</v>
      </c>
      <c r="C30" s="28"/>
      <c r="D30" s="27">
        <v>6</v>
      </c>
      <c r="E30" s="29">
        <f t="shared" si="1"/>
        <v>0</v>
      </c>
      <c r="G30" s="12"/>
      <c r="J30" s="12"/>
      <c r="K30" s="12"/>
    </row>
    <row r="31" spans="1:11" ht="19.95" customHeight="1">
      <c r="A31" s="26" t="s">
        <v>72</v>
      </c>
      <c r="B31" s="26" t="s">
        <v>73</v>
      </c>
      <c r="C31" s="28"/>
      <c r="D31" s="27">
        <v>6</v>
      </c>
      <c r="E31" s="29">
        <f t="shared" si="1"/>
        <v>0</v>
      </c>
      <c r="G31" s="12"/>
      <c r="J31" s="12"/>
      <c r="K31" s="12"/>
    </row>
    <row r="32" spans="1:11" ht="19.95" customHeight="1">
      <c r="A32" s="26" t="s">
        <v>147</v>
      </c>
      <c r="B32" s="26" t="s">
        <v>215</v>
      </c>
      <c r="C32" s="28"/>
      <c r="D32" s="27">
        <v>15</v>
      </c>
      <c r="E32" s="29">
        <f t="shared" si="1"/>
        <v>0</v>
      </c>
      <c r="G32" s="12"/>
      <c r="J32" s="12"/>
      <c r="K32" s="12"/>
    </row>
    <row r="33" spans="1:11" ht="19.95" customHeight="1">
      <c r="A33" s="26" t="s">
        <v>148</v>
      </c>
      <c r="B33" s="26" t="s">
        <v>216</v>
      </c>
      <c r="C33" s="28"/>
      <c r="D33" s="27">
        <v>15</v>
      </c>
      <c r="E33" s="29">
        <f t="shared" si="1"/>
        <v>0</v>
      </c>
      <c r="G33" s="12"/>
      <c r="J33" s="12"/>
      <c r="K33" s="12"/>
    </row>
    <row r="34" spans="1:11" ht="19.95" customHeight="1">
      <c r="A34" s="26" t="s">
        <v>149</v>
      </c>
      <c r="B34" s="26" t="s">
        <v>217</v>
      </c>
      <c r="C34" s="28"/>
      <c r="D34" s="27">
        <v>15</v>
      </c>
      <c r="E34" s="29">
        <f t="shared" si="1"/>
        <v>0</v>
      </c>
      <c r="G34" s="12"/>
      <c r="J34" s="12"/>
      <c r="K34" s="12"/>
    </row>
    <row r="35" spans="1:11" ht="19.95" customHeight="1">
      <c r="A35" s="26" t="s">
        <v>150</v>
      </c>
      <c r="B35" s="26" t="s">
        <v>218</v>
      </c>
      <c r="C35" s="28"/>
      <c r="D35" s="27">
        <v>15</v>
      </c>
      <c r="E35" s="29">
        <f t="shared" si="1"/>
        <v>0</v>
      </c>
      <c r="G35" s="12"/>
      <c r="J35" s="12"/>
      <c r="K35" s="12"/>
    </row>
    <row r="36" spans="1:11" ht="19.95" customHeight="1">
      <c r="A36" s="26" t="s">
        <v>151</v>
      </c>
      <c r="B36" s="26" t="s">
        <v>219</v>
      </c>
      <c r="C36" s="28"/>
      <c r="D36" s="27">
        <v>15</v>
      </c>
      <c r="E36" s="29">
        <f t="shared" si="1"/>
        <v>0</v>
      </c>
      <c r="G36" s="12"/>
      <c r="J36" s="12"/>
      <c r="K36" s="12"/>
    </row>
    <row r="37" spans="1:11" ht="19.95" customHeight="1">
      <c r="A37" s="26" t="s">
        <v>152</v>
      </c>
      <c r="B37" s="26" t="s">
        <v>220</v>
      </c>
      <c r="C37" s="28"/>
      <c r="D37" s="27">
        <v>15</v>
      </c>
      <c r="E37" s="29">
        <f t="shared" si="1"/>
        <v>0</v>
      </c>
      <c r="G37" s="12"/>
      <c r="J37" s="12"/>
      <c r="K37" s="12"/>
    </row>
    <row r="38" spans="1:11" ht="19.95" customHeight="1">
      <c r="A38" s="26" t="s">
        <v>153</v>
      </c>
      <c r="B38" s="26" t="s">
        <v>221</v>
      </c>
      <c r="C38" s="28"/>
      <c r="D38" s="27">
        <v>15</v>
      </c>
      <c r="E38" s="29">
        <f t="shared" si="1"/>
        <v>0</v>
      </c>
      <c r="G38" s="12"/>
      <c r="J38" s="12"/>
      <c r="K38" s="12"/>
    </row>
    <row r="39" spans="1:11" ht="19.95" customHeight="1">
      <c r="A39" s="26" t="s">
        <v>154</v>
      </c>
      <c r="B39" s="26" t="s">
        <v>248</v>
      </c>
      <c r="C39" s="28"/>
      <c r="D39" s="27">
        <v>17</v>
      </c>
      <c r="E39" s="29">
        <f t="shared" si="1"/>
        <v>0</v>
      </c>
      <c r="G39" s="12"/>
      <c r="J39" s="12"/>
      <c r="K39" s="12"/>
    </row>
    <row r="40" spans="1:11" ht="19.95" customHeight="1">
      <c r="A40" s="26" t="s">
        <v>155</v>
      </c>
      <c r="B40" s="26" t="s">
        <v>222</v>
      </c>
      <c r="C40" s="28"/>
      <c r="D40" s="27">
        <v>3.5</v>
      </c>
      <c r="E40" s="29">
        <f t="shared" si="1"/>
        <v>0</v>
      </c>
      <c r="G40" s="12"/>
      <c r="J40" s="12"/>
      <c r="K40" s="12"/>
    </row>
    <row r="41" spans="1:11" ht="19.95" customHeight="1">
      <c r="A41" s="26" t="s">
        <v>156</v>
      </c>
      <c r="B41" s="26" t="s">
        <v>157</v>
      </c>
      <c r="C41" s="28"/>
      <c r="D41" s="27">
        <v>2.5</v>
      </c>
      <c r="E41" s="29">
        <f t="shared" si="1"/>
        <v>0</v>
      </c>
      <c r="G41" s="12"/>
      <c r="J41" s="12"/>
      <c r="K41" s="12"/>
    </row>
    <row r="42" spans="1:11" ht="19.95" customHeight="1">
      <c r="A42" s="26" t="s">
        <v>158</v>
      </c>
      <c r="B42" s="26" t="s">
        <v>249</v>
      </c>
      <c r="C42" s="28"/>
      <c r="D42" s="27">
        <v>2.5</v>
      </c>
      <c r="E42" s="29">
        <f t="shared" si="1"/>
        <v>0</v>
      </c>
      <c r="G42" s="12"/>
      <c r="J42" s="12"/>
      <c r="K42" s="12"/>
    </row>
    <row r="43" spans="1:11" ht="19.95" customHeight="1">
      <c r="A43" s="26" t="s">
        <v>177</v>
      </c>
      <c r="B43" s="26" t="s">
        <v>178</v>
      </c>
      <c r="C43" s="28"/>
      <c r="D43" s="27">
        <v>7</v>
      </c>
      <c r="E43" s="29">
        <f t="shared" si="1"/>
        <v>0</v>
      </c>
      <c r="G43" s="12"/>
      <c r="J43" s="12"/>
      <c r="K43" s="12"/>
    </row>
    <row r="44" spans="1:11" ht="19.95" customHeight="1">
      <c r="A44" s="26" t="s">
        <v>179</v>
      </c>
      <c r="B44" s="26" t="s">
        <v>180</v>
      </c>
      <c r="C44" s="28"/>
      <c r="D44" s="27">
        <v>7</v>
      </c>
      <c r="E44" s="29">
        <f t="shared" si="1"/>
        <v>0</v>
      </c>
      <c r="G44" s="12"/>
      <c r="J44" s="12"/>
      <c r="K44" s="12"/>
    </row>
    <row r="45" spans="1:11" ht="19.95" customHeight="1">
      <c r="A45" s="26" t="s">
        <v>181</v>
      </c>
      <c r="B45" s="26" t="s">
        <v>182</v>
      </c>
      <c r="C45" s="28"/>
      <c r="D45" s="27">
        <v>7</v>
      </c>
      <c r="E45" s="29">
        <f t="shared" si="1"/>
        <v>0</v>
      </c>
      <c r="G45" s="12"/>
      <c r="J45" s="12"/>
      <c r="K45" s="12"/>
    </row>
    <row r="46" spans="1:11" ht="19.95" customHeight="1">
      <c r="A46" s="26" t="s">
        <v>183</v>
      </c>
      <c r="B46" s="26" t="s">
        <v>223</v>
      </c>
      <c r="C46" s="28"/>
      <c r="D46" s="27">
        <v>7</v>
      </c>
      <c r="E46" s="29">
        <f t="shared" si="1"/>
        <v>0</v>
      </c>
      <c r="G46" s="12"/>
      <c r="J46" s="12"/>
      <c r="K46" s="12"/>
    </row>
    <row r="47" spans="1:11" ht="19.95" customHeight="1">
      <c r="A47" s="51" t="s">
        <v>74</v>
      </c>
      <c r="B47" s="52"/>
      <c r="C47" s="52"/>
      <c r="D47" s="52"/>
      <c r="E47" s="53"/>
      <c r="G47" s="12"/>
      <c r="J47" s="12"/>
      <c r="K47" s="12"/>
    </row>
    <row r="48" spans="1:11" s="4" customFormat="1" ht="19.95" customHeight="1">
      <c r="A48" s="26" t="s">
        <v>63</v>
      </c>
      <c r="B48" s="26" t="s">
        <v>64</v>
      </c>
      <c r="C48" s="31"/>
      <c r="D48" s="27">
        <v>10.25</v>
      </c>
      <c r="E48" s="30">
        <f>C48*D48</f>
        <v>0</v>
      </c>
      <c r="J48" s="6"/>
    </row>
    <row r="49" spans="1:10" s="4" customFormat="1" ht="19.95" customHeight="1">
      <c r="A49" s="51" t="s">
        <v>27</v>
      </c>
      <c r="B49" s="52"/>
      <c r="C49" s="52"/>
      <c r="D49" s="52"/>
      <c r="E49" s="53"/>
      <c r="J49" s="6"/>
    </row>
    <row r="50" spans="1:10" s="4" customFormat="1" ht="19.95" customHeight="1">
      <c r="A50" s="26" t="s">
        <v>225</v>
      </c>
      <c r="B50" s="26" t="s">
        <v>224</v>
      </c>
      <c r="C50" s="28"/>
      <c r="D50" s="27">
        <v>5</v>
      </c>
      <c r="E50" s="30">
        <f>D50*C50</f>
        <v>0</v>
      </c>
      <c r="J50" s="6"/>
    </row>
    <row r="51" spans="1:10" s="4" customFormat="1" ht="19.95" customHeight="1">
      <c r="A51" s="26" t="s">
        <v>37</v>
      </c>
      <c r="B51" s="26" t="s">
        <v>38</v>
      </c>
      <c r="C51" s="28"/>
      <c r="D51" s="27">
        <v>5</v>
      </c>
      <c r="E51" s="30">
        <f>D51*C51</f>
        <v>0</v>
      </c>
      <c r="J51" s="6"/>
    </row>
    <row r="52" spans="1:10" s="4" customFormat="1" ht="19.95" customHeight="1">
      <c r="A52" s="26" t="s">
        <v>33</v>
      </c>
      <c r="B52" s="26" t="s">
        <v>34</v>
      </c>
      <c r="C52" s="28"/>
      <c r="D52" s="27">
        <v>5</v>
      </c>
      <c r="E52" s="30">
        <f t="shared" ref="E52:E66" si="2">D52*C52</f>
        <v>0</v>
      </c>
      <c r="J52" s="6"/>
    </row>
    <row r="53" spans="1:10" s="4" customFormat="1" ht="19.95" customHeight="1">
      <c r="A53" s="26" t="s">
        <v>39</v>
      </c>
      <c r="B53" s="26" t="s">
        <v>227</v>
      </c>
      <c r="C53" s="28"/>
      <c r="D53" s="27">
        <v>5</v>
      </c>
      <c r="E53" s="30">
        <f>D53*C53</f>
        <v>0</v>
      </c>
      <c r="J53" s="6"/>
    </row>
    <row r="54" spans="1:10" s="4" customFormat="1" ht="19.95" customHeight="1">
      <c r="A54" s="26" t="s">
        <v>35</v>
      </c>
      <c r="B54" s="26" t="s">
        <v>36</v>
      </c>
      <c r="C54" s="28"/>
      <c r="D54" s="27">
        <v>8</v>
      </c>
      <c r="E54" s="30">
        <f t="shared" si="2"/>
        <v>0</v>
      </c>
      <c r="J54" s="6"/>
    </row>
    <row r="55" spans="1:10" s="4" customFormat="1" ht="19.95" customHeight="1">
      <c r="A55" s="48" t="s">
        <v>40</v>
      </c>
      <c r="B55" s="26" t="s">
        <v>41</v>
      </c>
      <c r="C55" s="28"/>
      <c r="D55" s="27">
        <v>2.5</v>
      </c>
      <c r="E55" s="30">
        <f t="shared" si="2"/>
        <v>0</v>
      </c>
      <c r="J55" s="6"/>
    </row>
    <row r="56" spans="1:10" s="4" customFormat="1" ht="19.95" customHeight="1">
      <c r="A56" s="26" t="s">
        <v>42</v>
      </c>
      <c r="B56" s="26" t="s">
        <v>229</v>
      </c>
      <c r="C56" s="28"/>
      <c r="D56" s="27">
        <v>5</v>
      </c>
      <c r="E56" s="30">
        <f t="shared" si="2"/>
        <v>0</v>
      </c>
      <c r="J56" s="6"/>
    </row>
    <row r="57" spans="1:10" s="4" customFormat="1" ht="19.95" customHeight="1">
      <c r="A57" s="26" t="s">
        <v>43</v>
      </c>
      <c r="B57" s="26" t="s">
        <v>44</v>
      </c>
      <c r="C57" s="28"/>
      <c r="D57" s="27">
        <v>5</v>
      </c>
      <c r="E57" s="30">
        <f t="shared" si="2"/>
        <v>0</v>
      </c>
      <c r="J57" s="6"/>
    </row>
    <row r="58" spans="1:10" s="4" customFormat="1" ht="19.95" customHeight="1">
      <c r="A58" s="26" t="s">
        <v>45</v>
      </c>
      <c r="B58" s="26" t="s">
        <v>46</v>
      </c>
      <c r="C58" s="28"/>
      <c r="D58" s="27">
        <v>5</v>
      </c>
      <c r="E58" s="30">
        <f t="shared" si="2"/>
        <v>0</v>
      </c>
      <c r="J58" s="6"/>
    </row>
    <row r="59" spans="1:10" s="4" customFormat="1" ht="19.95" customHeight="1">
      <c r="A59" s="26" t="s">
        <v>47</v>
      </c>
      <c r="B59" s="26" t="s">
        <v>48</v>
      </c>
      <c r="C59" s="28"/>
      <c r="D59" s="27">
        <v>5</v>
      </c>
      <c r="E59" s="30">
        <f t="shared" si="2"/>
        <v>0</v>
      </c>
      <c r="J59" s="6"/>
    </row>
    <row r="60" spans="1:10" s="4" customFormat="1" ht="19.95" customHeight="1">
      <c r="A60" s="26" t="s">
        <v>61</v>
      </c>
      <c r="B60" s="26" t="s">
        <v>204</v>
      </c>
      <c r="C60" s="28"/>
      <c r="D60" s="27">
        <v>1.5</v>
      </c>
      <c r="E60" s="30">
        <f t="shared" si="2"/>
        <v>0</v>
      </c>
      <c r="J60" s="6"/>
    </row>
    <row r="61" spans="1:10" s="4" customFormat="1" ht="19.95" customHeight="1">
      <c r="A61" s="26" t="s">
        <v>62</v>
      </c>
      <c r="B61" s="26" t="s">
        <v>205</v>
      </c>
      <c r="C61" s="28"/>
      <c r="D61" s="27">
        <v>2</v>
      </c>
      <c r="E61" s="30">
        <f t="shared" si="2"/>
        <v>0</v>
      </c>
      <c r="J61" s="6"/>
    </row>
    <row r="62" spans="1:10" s="4" customFormat="1" ht="19.95" customHeight="1">
      <c r="A62" s="26" t="s">
        <v>65</v>
      </c>
      <c r="B62" s="26" t="s">
        <v>206</v>
      </c>
      <c r="C62" s="28"/>
      <c r="D62" s="27">
        <v>2</v>
      </c>
      <c r="E62" s="30">
        <f t="shared" si="2"/>
        <v>0</v>
      </c>
      <c r="J62" s="6"/>
    </row>
    <row r="63" spans="1:10" s="4" customFormat="1" ht="19.95" customHeight="1">
      <c r="A63" s="26" t="s">
        <v>169</v>
      </c>
      <c r="B63" s="26" t="s">
        <v>250</v>
      </c>
      <c r="C63" s="28"/>
      <c r="D63" s="27">
        <v>2</v>
      </c>
      <c r="E63" s="30">
        <f t="shared" si="2"/>
        <v>0</v>
      </c>
      <c r="J63" s="6"/>
    </row>
    <row r="64" spans="1:10" s="4" customFormat="1" ht="19.95" customHeight="1">
      <c r="A64" s="26" t="s">
        <v>170</v>
      </c>
      <c r="B64" s="26" t="s">
        <v>230</v>
      </c>
      <c r="C64" s="28"/>
      <c r="D64" s="27">
        <v>2</v>
      </c>
      <c r="E64" s="30">
        <f t="shared" si="2"/>
        <v>0</v>
      </c>
      <c r="J64" s="6"/>
    </row>
    <row r="65" spans="1:11" s="4" customFormat="1" ht="19.95" customHeight="1">
      <c r="A65" s="26" t="s">
        <v>171</v>
      </c>
      <c r="B65" s="26" t="s">
        <v>251</v>
      </c>
      <c r="C65" s="28"/>
      <c r="D65" s="27">
        <v>2</v>
      </c>
      <c r="E65" s="30">
        <f t="shared" si="2"/>
        <v>0</v>
      </c>
      <c r="J65" s="6"/>
    </row>
    <row r="66" spans="1:11" s="4" customFormat="1" ht="19.95" customHeight="1">
      <c r="A66" s="26" t="s">
        <v>172</v>
      </c>
      <c r="B66" s="26" t="s">
        <v>252</v>
      </c>
      <c r="C66" s="28"/>
      <c r="D66" s="27">
        <v>2</v>
      </c>
      <c r="E66" s="30">
        <f t="shared" si="2"/>
        <v>0</v>
      </c>
      <c r="J66" s="6"/>
    </row>
    <row r="67" spans="1:11" ht="19.95" customHeight="1">
      <c r="A67" s="54" t="s">
        <v>25</v>
      </c>
      <c r="B67" s="55"/>
      <c r="C67" s="55"/>
      <c r="D67" s="55"/>
      <c r="E67" s="56"/>
      <c r="G67" s="12"/>
      <c r="J67" s="12"/>
      <c r="K67" s="12"/>
    </row>
    <row r="68" spans="1:11" ht="19.95" customHeight="1">
      <c r="A68" s="26" t="s">
        <v>75</v>
      </c>
      <c r="B68" s="26" t="s">
        <v>253</v>
      </c>
      <c r="C68" s="28"/>
      <c r="D68" s="27">
        <v>8</v>
      </c>
      <c r="E68" s="23">
        <f>C68*D68</f>
        <v>0</v>
      </c>
      <c r="G68" s="12"/>
      <c r="J68" s="12"/>
      <c r="K68" s="12"/>
    </row>
    <row r="69" spans="1:11" ht="20.100000000000001" customHeight="1">
      <c r="A69" s="26" t="s">
        <v>80</v>
      </c>
      <c r="B69" s="26" t="s">
        <v>254</v>
      </c>
      <c r="C69" s="28"/>
      <c r="D69" s="27">
        <v>8</v>
      </c>
      <c r="E69" s="23">
        <f>C69*D69</f>
        <v>0</v>
      </c>
      <c r="G69" s="12"/>
      <c r="J69" s="12"/>
      <c r="K69" s="12"/>
    </row>
    <row r="70" spans="1:11" ht="20.100000000000001" customHeight="1">
      <c r="A70" s="26" t="s">
        <v>76</v>
      </c>
      <c r="B70" s="26" t="s">
        <v>231</v>
      </c>
      <c r="C70" s="28"/>
      <c r="D70" s="27">
        <v>8</v>
      </c>
      <c r="E70" s="23">
        <f t="shared" ref="E70:E108" si="3">C70*D70</f>
        <v>0</v>
      </c>
      <c r="G70" s="12"/>
      <c r="J70" s="12"/>
      <c r="K70" s="12"/>
    </row>
    <row r="71" spans="1:11" ht="20.100000000000001" customHeight="1">
      <c r="A71" s="26" t="s">
        <v>77</v>
      </c>
      <c r="B71" s="26" t="s">
        <v>232</v>
      </c>
      <c r="C71" s="28"/>
      <c r="D71" s="27">
        <v>8</v>
      </c>
      <c r="E71" s="23">
        <f t="shared" si="3"/>
        <v>0</v>
      </c>
      <c r="G71" s="12"/>
      <c r="J71" s="12"/>
      <c r="K71" s="12"/>
    </row>
    <row r="72" spans="1:11" ht="20.100000000000001" customHeight="1">
      <c r="A72" s="26" t="s">
        <v>78</v>
      </c>
      <c r="B72" s="26" t="s">
        <v>233</v>
      </c>
      <c r="C72" s="28"/>
      <c r="D72" s="27">
        <v>10</v>
      </c>
      <c r="E72" s="23">
        <f t="shared" si="3"/>
        <v>0</v>
      </c>
      <c r="G72" s="12"/>
      <c r="J72" s="12"/>
      <c r="K72" s="12"/>
    </row>
    <row r="73" spans="1:11" ht="20.100000000000001" customHeight="1">
      <c r="A73" s="26" t="s">
        <v>79</v>
      </c>
      <c r="B73" s="26" t="s">
        <v>207</v>
      </c>
      <c r="C73" s="28"/>
      <c r="D73" s="27">
        <v>10</v>
      </c>
      <c r="E73" s="23">
        <f t="shared" si="3"/>
        <v>0</v>
      </c>
      <c r="G73" s="12"/>
      <c r="J73" s="12"/>
      <c r="K73" s="12"/>
    </row>
    <row r="74" spans="1:11" ht="20.100000000000001" customHeight="1">
      <c r="A74" s="26" t="s">
        <v>99</v>
      </c>
      <c r="B74" s="26" t="s">
        <v>100</v>
      </c>
      <c r="C74" s="28"/>
      <c r="D74" s="27">
        <v>14.5</v>
      </c>
      <c r="E74" s="23">
        <f t="shared" ref="E74:E86" si="4">C74*D74</f>
        <v>0</v>
      </c>
      <c r="G74" s="12"/>
      <c r="J74" s="12"/>
      <c r="K74" s="12"/>
    </row>
    <row r="75" spans="1:11" ht="20.100000000000001" customHeight="1">
      <c r="A75" s="26" t="s">
        <v>101</v>
      </c>
      <c r="B75" s="26" t="s">
        <v>102</v>
      </c>
      <c r="C75" s="28"/>
      <c r="D75" s="27">
        <v>14.5</v>
      </c>
      <c r="E75" s="23">
        <f t="shared" si="4"/>
        <v>0</v>
      </c>
      <c r="G75" s="12"/>
      <c r="J75" s="12"/>
      <c r="K75" s="12"/>
    </row>
    <row r="76" spans="1:11" ht="19.95" customHeight="1">
      <c r="A76" s="26" t="s">
        <v>84</v>
      </c>
      <c r="B76" s="26" t="s">
        <v>234</v>
      </c>
      <c r="C76" s="28"/>
      <c r="D76" s="27">
        <v>8.1</v>
      </c>
      <c r="E76" s="23">
        <f t="shared" si="4"/>
        <v>0</v>
      </c>
      <c r="G76" s="12"/>
      <c r="J76" s="12"/>
      <c r="K76" s="12"/>
    </row>
    <row r="77" spans="1:11" ht="20.100000000000001" customHeight="1">
      <c r="A77" s="26" t="s">
        <v>97</v>
      </c>
      <c r="B77" s="26" t="s">
        <v>98</v>
      </c>
      <c r="C77" s="28"/>
      <c r="D77" s="27">
        <v>9.9499999999999993</v>
      </c>
      <c r="E77" s="23">
        <f t="shared" si="4"/>
        <v>0</v>
      </c>
      <c r="G77" s="12"/>
      <c r="J77" s="12"/>
      <c r="K77" s="12"/>
    </row>
    <row r="78" spans="1:11" ht="20.100000000000001" customHeight="1">
      <c r="A78" s="26" t="s">
        <v>104</v>
      </c>
      <c r="B78" s="26" t="s">
        <v>105</v>
      </c>
      <c r="C78" s="28"/>
      <c r="D78" s="27">
        <v>5</v>
      </c>
      <c r="E78" s="23">
        <f t="shared" si="4"/>
        <v>0</v>
      </c>
      <c r="G78" s="12"/>
      <c r="J78" s="12"/>
      <c r="K78" s="12"/>
    </row>
    <row r="79" spans="1:11" ht="20.100000000000001" customHeight="1">
      <c r="A79" s="26" t="s">
        <v>106</v>
      </c>
      <c r="B79" s="26" t="s">
        <v>107</v>
      </c>
      <c r="C79" s="28"/>
      <c r="D79" s="27">
        <v>5</v>
      </c>
      <c r="E79" s="23">
        <f t="shared" si="4"/>
        <v>0</v>
      </c>
      <c r="G79" s="12"/>
      <c r="J79" s="12"/>
      <c r="K79" s="12"/>
    </row>
    <row r="80" spans="1:11" ht="20.100000000000001" customHeight="1">
      <c r="A80" s="26" t="s">
        <v>108</v>
      </c>
      <c r="B80" s="26" t="s">
        <v>109</v>
      </c>
      <c r="C80" s="28"/>
      <c r="D80" s="27">
        <v>5</v>
      </c>
      <c r="E80" s="23">
        <f t="shared" si="4"/>
        <v>0</v>
      </c>
      <c r="G80" s="12"/>
      <c r="J80" s="12"/>
      <c r="K80" s="12"/>
    </row>
    <row r="81" spans="1:11" ht="20.100000000000001" customHeight="1">
      <c r="A81" s="26" t="s">
        <v>112</v>
      </c>
      <c r="B81" s="26" t="s">
        <v>113</v>
      </c>
      <c r="C81" s="28"/>
      <c r="D81" s="27">
        <v>5</v>
      </c>
      <c r="E81" s="23">
        <f t="shared" si="4"/>
        <v>0</v>
      </c>
      <c r="G81" s="12"/>
      <c r="J81" s="12"/>
      <c r="K81" s="12"/>
    </row>
    <row r="82" spans="1:11" ht="20.100000000000001" customHeight="1">
      <c r="A82" s="26" t="s">
        <v>110</v>
      </c>
      <c r="B82" s="26" t="s">
        <v>111</v>
      </c>
      <c r="C82" s="28"/>
      <c r="D82" s="27">
        <v>18.899999999999999</v>
      </c>
      <c r="E82" s="23">
        <f t="shared" si="4"/>
        <v>0</v>
      </c>
      <c r="G82" s="12"/>
      <c r="J82" s="12"/>
      <c r="K82" s="12"/>
    </row>
    <row r="83" spans="1:11" ht="20.100000000000001" customHeight="1">
      <c r="A83" s="26" t="s">
        <v>103</v>
      </c>
      <c r="B83" s="26" t="s">
        <v>235</v>
      </c>
      <c r="C83" s="28"/>
      <c r="D83" s="27">
        <v>4.5999999999999996</v>
      </c>
      <c r="E83" s="23">
        <f t="shared" si="4"/>
        <v>0</v>
      </c>
      <c r="G83" s="12"/>
      <c r="J83" s="12"/>
      <c r="K83" s="12"/>
    </row>
    <row r="84" spans="1:11" ht="20.100000000000001" customHeight="1">
      <c r="A84" s="26" t="s">
        <v>85</v>
      </c>
      <c r="B84" s="26" t="s">
        <v>209</v>
      </c>
      <c r="C84" s="28"/>
      <c r="D84" s="27">
        <v>6.95</v>
      </c>
      <c r="E84" s="23">
        <f t="shared" si="4"/>
        <v>0</v>
      </c>
      <c r="G84" s="12"/>
      <c r="J84" s="12"/>
      <c r="K84" s="12"/>
    </row>
    <row r="85" spans="1:11" ht="20.100000000000001" customHeight="1">
      <c r="A85" s="26" t="s">
        <v>86</v>
      </c>
      <c r="B85" s="26" t="s">
        <v>210</v>
      </c>
      <c r="C85" s="28"/>
      <c r="D85" s="27">
        <v>6.95</v>
      </c>
      <c r="E85" s="23">
        <f t="shared" si="4"/>
        <v>0</v>
      </c>
      <c r="G85" s="12"/>
      <c r="J85" s="12"/>
      <c r="K85" s="12"/>
    </row>
    <row r="86" spans="1:11" ht="20.100000000000001" customHeight="1">
      <c r="A86" s="26" t="s">
        <v>81</v>
      </c>
      <c r="B86" s="26" t="s">
        <v>211</v>
      </c>
      <c r="C86" s="28"/>
      <c r="D86" s="27">
        <v>6.95</v>
      </c>
      <c r="E86" s="23">
        <f t="shared" si="4"/>
        <v>0</v>
      </c>
      <c r="G86" s="12"/>
      <c r="J86" s="12"/>
      <c r="K86" s="12"/>
    </row>
    <row r="87" spans="1:11" ht="20.100000000000001" customHeight="1">
      <c r="A87" s="26" t="s">
        <v>82</v>
      </c>
      <c r="B87" s="26" t="s">
        <v>208</v>
      </c>
      <c r="C87" s="28"/>
      <c r="D87" s="27">
        <v>6.95</v>
      </c>
      <c r="E87" s="23">
        <f t="shared" si="3"/>
        <v>0</v>
      </c>
      <c r="G87" s="12"/>
      <c r="J87" s="12"/>
      <c r="K87" s="12"/>
    </row>
    <row r="88" spans="1:11" ht="19.95" customHeight="1">
      <c r="A88" s="26" t="s">
        <v>83</v>
      </c>
      <c r="B88" s="26" t="s">
        <v>212</v>
      </c>
      <c r="C88" s="28"/>
      <c r="D88" s="27">
        <v>6.95</v>
      </c>
      <c r="E88" s="23">
        <f t="shared" si="3"/>
        <v>0</v>
      </c>
      <c r="G88" s="12"/>
      <c r="J88" s="12"/>
      <c r="K88" s="12"/>
    </row>
    <row r="89" spans="1:11" ht="20.100000000000001" customHeight="1">
      <c r="A89" s="26" t="s">
        <v>87</v>
      </c>
      <c r="B89" s="26" t="s">
        <v>88</v>
      </c>
      <c r="C89" s="28"/>
      <c r="D89" s="27">
        <v>7.95</v>
      </c>
      <c r="E89" s="23">
        <f t="shared" si="3"/>
        <v>0</v>
      </c>
      <c r="G89" s="12"/>
      <c r="J89" s="12"/>
      <c r="K89" s="12"/>
    </row>
    <row r="90" spans="1:11" ht="20.100000000000001" customHeight="1">
      <c r="A90" s="26" t="s">
        <v>89</v>
      </c>
      <c r="B90" s="26" t="s">
        <v>90</v>
      </c>
      <c r="C90" s="28"/>
      <c r="D90" s="27">
        <v>7.95</v>
      </c>
      <c r="E90" s="23">
        <f t="shared" si="3"/>
        <v>0</v>
      </c>
      <c r="G90" s="12"/>
      <c r="J90" s="12"/>
      <c r="K90" s="12"/>
    </row>
    <row r="91" spans="1:11" ht="20.100000000000001" customHeight="1">
      <c r="A91" s="26" t="s">
        <v>91</v>
      </c>
      <c r="B91" s="26" t="s">
        <v>236</v>
      </c>
      <c r="C91" s="28"/>
      <c r="D91" s="27">
        <v>5.9</v>
      </c>
      <c r="E91" s="23">
        <f t="shared" si="3"/>
        <v>0</v>
      </c>
      <c r="G91" s="12"/>
      <c r="J91" s="12"/>
      <c r="K91" s="12"/>
    </row>
    <row r="92" spans="1:11" ht="20.100000000000001" customHeight="1">
      <c r="A92" s="26" t="s">
        <v>92</v>
      </c>
      <c r="B92" s="26" t="s">
        <v>237</v>
      </c>
      <c r="C92" s="28"/>
      <c r="D92" s="27">
        <v>5.9</v>
      </c>
      <c r="E92" s="23">
        <f t="shared" si="3"/>
        <v>0</v>
      </c>
      <c r="G92" s="12"/>
      <c r="J92" s="12"/>
      <c r="K92" s="12"/>
    </row>
    <row r="93" spans="1:11" ht="20.100000000000001" customHeight="1">
      <c r="A93" s="26" t="s">
        <v>93</v>
      </c>
      <c r="B93" s="26" t="s">
        <v>94</v>
      </c>
      <c r="C93" s="28"/>
      <c r="D93" s="27">
        <v>7.2</v>
      </c>
      <c r="E93" s="23">
        <f t="shared" si="3"/>
        <v>0</v>
      </c>
      <c r="G93" s="12"/>
      <c r="J93" s="12"/>
      <c r="K93" s="12"/>
    </row>
    <row r="94" spans="1:11" ht="20.100000000000001" customHeight="1">
      <c r="A94" s="26" t="s">
        <v>95</v>
      </c>
      <c r="B94" s="26" t="s">
        <v>96</v>
      </c>
      <c r="C94" s="28"/>
      <c r="D94" s="27">
        <v>7.2</v>
      </c>
      <c r="E94" s="23">
        <f t="shared" si="3"/>
        <v>0</v>
      </c>
      <c r="G94" s="12"/>
      <c r="J94" s="12"/>
      <c r="K94" s="12"/>
    </row>
    <row r="95" spans="1:11" ht="20.100000000000001" customHeight="1">
      <c r="A95" s="26" t="s">
        <v>184</v>
      </c>
      <c r="B95" s="26" t="s">
        <v>255</v>
      </c>
      <c r="C95" s="28"/>
      <c r="D95" s="27">
        <v>5</v>
      </c>
      <c r="E95" s="23">
        <f t="shared" si="3"/>
        <v>0</v>
      </c>
      <c r="G95" s="12"/>
      <c r="J95" s="12"/>
      <c r="K95" s="12"/>
    </row>
    <row r="96" spans="1:11" ht="20.100000000000001" customHeight="1">
      <c r="A96" s="26" t="s">
        <v>185</v>
      </c>
      <c r="B96" s="26" t="s">
        <v>256</v>
      </c>
      <c r="C96" s="28"/>
      <c r="D96" s="27">
        <v>5</v>
      </c>
      <c r="E96" s="23">
        <f t="shared" si="3"/>
        <v>0</v>
      </c>
      <c r="G96" s="12"/>
      <c r="J96" s="12"/>
      <c r="K96" s="12"/>
    </row>
    <row r="97" spans="1:11" ht="20.100000000000001" customHeight="1">
      <c r="A97" s="26" t="s">
        <v>186</v>
      </c>
      <c r="B97" s="26" t="s">
        <v>257</v>
      </c>
      <c r="C97" s="28"/>
      <c r="D97" s="27">
        <v>5</v>
      </c>
      <c r="E97" s="23">
        <f t="shared" si="3"/>
        <v>0</v>
      </c>
      <c r="G97" s="12"/>
      <c r="J97" s="12"/>
      <c r="K97" s="12"/>
    </row>
    <row r="98" spans="1:11" ht="20.100000000000001" customHeight="1">
      <c r="A98" s="26" t="s">
        <v>187</v>
      </c>
      <c r="B98" s="26" t="s">
        <v>258</v>
      </c>
      <c r="C98" s="28"/>
      <c r="D98" s="27">
        <v>5</v>
      </c>
      <c r="E98" s="23">
        <f t="shared" si="3"/>
        <v>0</v>
      </c>
      <c r="G98" s="12"/>
      <c r="J98" s="12"/>
      <c r="K98" s="12"/>
    </row>
    <row r="99" spans="1:11" ht="20.100000000000001" customHeight="1">
      <c r="A99" s="26" t="s">
        <v>188</v>
      </c>
      <c r="B99" s="26" t="s">
        <v>259</v>
      </c>
      <c r="C99" s="28"/>
      <c r="D99" s="27">
        <v>5</v>
      </c>
      <c r="E99" s="23">
        <f t="shared" si="3"/>
        <v>0</v>
      </c>
      <c r="G99" s="12"/>
      <c r="J99" s="12"/>
      <c r="K99" s="12"/>
    </row>
    <row r="100" spans="1:11" ht="20.100000000000001" customHeight="1">
      <c r="A100" s="26" t="s">
        <v>189</v>
      </c>
      <c r="B100" s="26" t="s">
        <v>260</v>
      </c>
      <c r="C100" s="28"/>
      <c r="D100" s="27">
        <v>5</v>
      </c>
      <c r="E100" s="23">
        <f t="shared" si="3"/>
        <v>0</v>
      </c>
      <c r="G100" s="12"/>
      <c r="J100" s="12"/>
      <c r="K100" s="12"/>
    </row>
    <row r="101" spans="1:11" ht="20.100000000000001" customHeight="1">
      <c r="A101" s="26" t="s">
        <v>190</v>
      </c>
      <c r="B101" s="26" t="s">
        <v>261</v>
      </c>
      <c r="C101" s="28"/>
      <c r="D101" s="27">
        <v>5</v>
      </c>
      <c r="E101" s="23">
        <f t="shared" si="3"/>
        <v>0</v>
      </c>
      <c r="G101" s="12"/>
      <c r="J101" s="12"/>
      <c r="K101" s="12"/>
    </row>
    <row r="102" spans="1:11" ht="20.100000000000001" customHeight="1">
      <c r="A102" s="26" t="s">
        <v>191</v>
      </c>
      <c r="B102" s="26" t="s">
        <v>262</v>
      </c>
      <c r="C102" s="28"/>
      <c r="D102" s="27">
        <v>5</v>
      </c>
      <c r="E102" s="23">
        <f t="shared" si="3"/>
        <v>0</v>
      </c>
      <c r="G102" s="12"/>
      <c r="J102" s="12"/>
      <c r="K102" s="12"/>
    </row>
    <row r="103" spans="1:11" ht="20.100000000000001" customHeight="1">
      <c r="A103" s="26" t="s">
        <v>192</v>
      </c>
      <c r="B103" s="26" t="s">
        <v>263</v>
      </c>
      <c r="C103" s="28"/>
      <c r="D103" s="27">
        <v>5</v>
      </c>
      <c r="E103" s="23">
        <f t="shared" si="3"/>
        <v>0</v>
      </c>
      <c r="G103" s="12"/>
      <c r="J103" s="12"/>
      <c r="K103" s="12"/>
    </row>
    <row r="104" spans="1:11" ht="20.100000000000001" customHeight="1">
      <c r="A104" s="26" t="s">
        <v>193</v>
      </c>
      <c r="B104" s="26" t="s">
        <v>264</v>
      </c>
      <c r="C104" s="28"/>
      <c r="D104" s="27">
        <v>5</v>
      </c>
      <c r="E104" s="23">
        <f t="shared" si="3"/>
        <v>0</v>
      </c>
      <c r="G104" s="12"/>
      <c r="J104" s="12"/>
      <c r="K104" s="12"/>
    </row>
    <row r="105" spans="1:11" ht="20.100000000000001" customHeight="1">
      <c r="A105" s="26" t="s">
        <v>194</v>
      </c>
      <c r="B105" s="26" t="s">
        <v>265</v>
      </c>
      <c r="C105" s="28"/>
      <c r="D105" s="27">
        <v>5</v>
      </c>
      <c r="E105" s="23">
        <f t="shared" si="3"/>
        <v>0</v>
      </c>
      <c r="G105" s="12"/>
      <c r="J105" s="12"/>
      <c r="K105" s="12"/>
    </row>
    <row r="106" spans="1:11" ht="20.100000000000001" customHeight="1">
      <c r="A106" s="26" t="s">
        <v>199</v>
      </c>
      <c r="B106" s="26" t="s">
        <v>266</v>
      </c>
      <c r="C106" s="21"/>
      <c r="D106" s="27">
        <v>5</v>
      </c>
      <c r="E106" s="23">
        <f>C106*D106</f>
        <v>0</v>
      </c>
      <c r="G106" s="12"/>
      <c r="J106" s="12"/>
      <c r="K106" s="12"/>
    </row>
    <row r="107" spans="1:11" ht="20.100000000000001" customHeight="1">
      <c r="A107" s="26" t="s">
        <v>195</v>
      </c>
      <c r="B107" s="26" t="s">
        <v>196</v>
      </c>
      <c r="C107" s="21"/>
      <c r="D107" s="27">
        <v>4</v>
      </c>
      <c r="E107" s="23">
        <f t="shared" si="3"/>
        <v>0</v>
      </c>
      <c r="G107" s="12"/>
      <c r="J107" s="12"/>
      <c r="K107" s="12"/>
    </row>
    <row r="108" spans="1:11" ht="20.100000000000001" customHeight="1">
      <c r="A108" s="26" t="s">
        <v>197</v>
      </c>
      <c r="B108" s="26" t="s">
        <v>198</v>
      </c>
      <c r="C108" s="21"/>
      <c r="D108" s="27">
        <v>4</v>
      </c>
      <c r="E108" s="23">
        <f t="shared" si="3"/>
        <v>0</v>
      </c>
      <c r="G108" s="12"/>
      <c r="J108" s="12"/>
      <c r="K108" s="12"/>
    </row>
    <row r="109" spans="1:11" ht="20.100000000000001" customHeight="1">
      <c r="A109" s="54" t="s">
        <v>26</v>
      </c>
      <c r="B109" s="55"/>
      <c r="C109" s="55"/>
      <c r="D109" s="55"/>
      <c r="E109" s="56"/>
      <c r="G109" s="12"/>
      <c r="J109" s="12"/>
      <c r="K109" s="12"/>
    </row>
    <row r="110" spans="1:11" s="4" customFormat="1" ht="20.100000000000001" customHeight="1">
      <c r="A110" s="26" t="s">
        <v>161</v>
      </c>
      <c r="B110" s="26" t="s">
        <v>238</v>
      </c>
      <c r="C110" s="27"/>
      <c r="D110" s="27">
        <v>59</v>
      </c>
      <c r="E110" s="30">
        <f t="shared" ref="E110:E117" si="5">D110*C110</f>
        <v>0</v>
      </c>
      <c r="J110" s="6"/>
    </row>
    <row r="111" spans="1:11" s="4" customFormat="1" ht="20.100000000000001" customHeight="1">
      <c r="A111" s="26" t="s">
        <v>162</v>
      </c>
      <c r="B111" s="26" t="s">
        <v>239</v>
      </c>
      <c r="C111" s="27"/>
      <c r="D111" s="27">
        <v>48</v>
      </c>
      <c r="E111" s="30">
        <f t="shared" si="5"/>
        <v>0</v>
      </c>
      <c r="J111" s="6"/>
    </row>
    <row r="112" spans="1:11" s="4" customFormat="1" ht="20.100000000000001" customHeight="1">
      <c r="A112" s="26" t="s">
        <v>159</v>
      </c>
      <c r="B112" s="26" t="s">
        <v>160</v>
      </c>
      <c r="C112" s="27"/>
      <c r="D112" s="27">
        <v>32</v>
      </c>
      <c r="E112" s="30">
        <f t="shared" si="5"/>
        <v>0</v>
      </c>
      <c r="J112" s="6"/>
    </row>
    <row r="113" spans="1:10" s="4" customFormat="1" ht="20.100000000000001" customHeight="1">
      <c r="A113" s="26" t="s">
        <v>163</v>
      </c>
      <c r="B113" s="26" t="s">
        <v>164</v>
      </c>
      <c r="C113" s="27"/>
      <c r="D113" s="27">
        <v>16</v>
      </c>
      <c r="E113" s="30">
        <f t="shared" si="5"/>
        <v>0</v>
      </c>
      <c r="J113" s="6"/>
    </row>
    <row r="114" spans="1:10" s="4" customFormat="1" ht="20.100000000000001" customHeight="1">
      <c r="A114" s="26" t="s">
        <v>165</v>
      </c>
      <c r="B114" s="26" t="s">
        <v>166</v>
      </c>
      <c r="C114" s="27"/>
      <c r="D114" s="27">
        <v>80</v>
      </c>
      <c r="E114" s="30">
        <f t="shared" si="5"/>
        <v>0</v>
      </c>
      <c r="J114" s="6"/>
    </row>
    <row r="115" spans="1:10" s="4" customFormat="1" ht="20.100000000000001" customHeight="1">
      <c r="A115" s="48" t="s">
        <v>167</v>
      </c>
      <c r="B115" s="26" t="s">
        <v>244</v>
      </c>
      <c r="C115" s="27"/>
      <c r="D115" s="27">
        <v>60</v>
      </c>
      <c r="E115" s="30">
        <f t="shared" si="5"/>
        <v>0</v>
      </c>
      <c r="J115" s="6"/>
    </row>
    <row r="116" spans="1:10" s="4" customFormat="1" ht="20.100000000000001" customHeight="1">
      <c r="A116" s="26" t="s">
        <v>168</v>
      </c>
      <c r="B116" s="26" t="s">
        <v>267</v>
      </c>
      <c r="C116" s="27"/>
      <c r="D116" s="27">
        <v>59</v>
      </c>
      <c r="E116" s="30">
        <f t="shared" si="5"/>
        <v>0</v>
      </c>
      <c r="J116" s="6"/>
    </row>
    <row r="117" spans="1:10" s="4" customFormat="1" ht="20.100000000000001" customHeight="1">
      <c r="A117" s="26" t="s">
        <v>49</v>
      </c>
      <c r="B117" s="26" t="s">
        <v>245</v>
      </c>
      <c r="C117" s="28"/>
      <c r="D117" s="27">
        <v>20</v>
      </c>
      <c r="E117" s="30">
        <f t="shared" si="5"/>
        <v>0</v>
      </c>
      <c r="G117" s="5"/>
    </row>
    <row r="118" spans="1:10" s="4" customFormat="1" ht="20.100000000000001" customHeight="1">
      <c r="A118" s="26" t="s">
        <v>50</v>
      </c>
      <c r="B118" s="26" t="s">
        <v>240</v>
      </c>
      <c r="C118" s="28"/>
      <c r="D118" s="27">
        <v>5</v>
      </c>
      <c r="E118" s="30">
        <f t="shared" ref="E118:E141" si="6">D118*C118</f>
        <v>0</v>
      </c>
      <c r="G118" s="5"/>
    </row>
    <row r="119" spans="1:10" s="4" customFormat="1" ht="20.100000000000001" customHeight="1">
      <c r="A119" s="26" t="s">
        <v>51</v>
      </c>
      <c r="B119" s="26" t="s">
        <v>52</v>
      </c>
      <c r="C119" s="28"/>
      <c r="D119" s="27">
        <v>5</v>
      </c>
      <c r="E119" s="30">
        <f t="shared" si="6"/>
        <v>0</v>
      </c>
      <c r="G119" s="5"/>
    </row>
    <row r="120" spans="1:10" s="4" customFormat="1" ht="20.100000000000001" customHeight="1">
      <c r="A120" s="26" t="s">
        <v>53</v>
      </c>
      <c r="B120" s="26" t="s">
        <v>54</v>
      </c>
      <c r="C120" s="28"/>
      <c r="D120" s="27">
        <v>10</v>
      </c>
      <c r="E120" s="30">
        <f t="shared" si="6"/>
        <v>0</v>
      </c>
      <c r="G120" s="5"/>
    </row>
    <row r="121" spans="1:10" s="4" customFormat="1" ht="20.100000000000001" customHeight="1">
      <c r="A121" s="26" t="s">
        <v>55</v>
      </c>
      <c r="B121" s="26" t="s">
        <v>56</v>
      </c>
      <c r="C121" s="28"/>
      <c r="D121" s="27">
        <v>11</v>
      </c>
      <c r="E121" s="30">
        <f t="shared" si="6"/>
        <v>0</v>
      </c>
      <c r="G121" s="5"/>
    </row>
    <row r="122" spans="1:10" s="4" customFormat="1" ht="20.100000000000001" customHeight="1">
      <c r="A122" s="26" t="s">
        <v>57</v>
      </c>
      <c r="B122" s="26" t="s">
        <v>58</v>
      </c>
      <c r="C122" s="28"/>
      <c r="D122" s="27">
        <v>12</v>
      </c>
      <c r="E122" s="30">
        <f t="shared" si="6"/>
        <v>0</v>
      </c>
      <c r="G122" s="5"/>
    </row>
    <row r="123" spans="1:10" s="4" customFormat="1" ht="20.100000000000001" customHeight="1">
      <c r="A123" s="26" t="s">
        <v>59</v>
      </c>
      <c r="B123" s="26" t="s">
        <v>60</v>
      </c>
      <c r="C123" s="28"/>
      <c r="D123" s="27">
        <v>10</v>
      </c>
      <c r="E123" s="30">
        <f t="shared" si="6"/>
        <v>0</v>
      </c>
      <c r="J123" s="6"/>
    </row>
    <row r="124" spans="1:10" s="4" customFormat="1" ht="20.100000000000001" customHeight="1">
      <c r="A124" s="26" t="s">
        <v>114</v>
      </c>
      <c r="B124" s="26" t="s">
        <v>115</v>
      </c>
      <c r="C124" s="28"/>
      <c r="D124" s="27">
        <v>10</v>
      </c>
      <c r="E124" s="30">
        <f t="shared" si="6"/>
        <v>0</v>
      </c>
      <c r="J124" s="6"/>
    </row>
    <row r="125" spans="1:10" s="4" customFormat="1" ht="20.100000000000001" customHeight="1">
      <c r="A125" s="26" t="s">
        <v>116</v>
      </c>
      <c r="B125" s="26" t="s">
        <v>241</v>
      </c>
      <c r="C125" s="28"/>
      <c r="D125" s="27">
        <v>5.9</v>
      </c>
      <c r="E125" s="30">
        <f t="shared" si="6"/>
        <v>0</v>
      </c>
      <c r="J125" s="6"/>
    </row>
    <row r="126" spans="1:10" s="4" customFormat="1" ht="20.100000000000001" customHeight="1">
      <c r="A126" s="26" t="s">
        <v>117</v>
      </c>
      <c r="B126" s="26" t="s">
        <v>242</v>
      </c>
      <c r="C126" s="28"/>
      <c r="D126" s="27">
        <v>11.822222</v>
      </c>
      <c r="E126" s="30">
        <f t="shared" si="6"/>
        <v>0</v>
      </c>
      <c r="J126" s="6"/>
    </row>
    <row r="127" spans="1:10" s="4" customFormat="1" ht="20.100000000000001" customHeight="1">
      <c r="A127" s="26" t="s">
        <v>118</v>
      </c>
      <c r="B127" s="26" t="s">
        <v>119</v>
      </c>
      <c r="C127" s="28"/>
      <c r="D127" s="27">
        <v>7.6</v>
      </c>
      <c r="E127" s="30">
        <f t="shared" si="6"/>
        <v>0</v>
      </c>
      <c r="J127" s="6"/>
    </row>
    <row r="128" spans="1:10" s="4" customFormat="1" ht="20.100000000000001" customHeight="1">
      <c r="A128" s="26" t="s">
        <v>120</v>
      </c>
      <c r="B128" s="26" t="s">
        <v>121</v>
      </c>
      <c r="C128" s="28"/>
      <c r="D128" s="27">
        <v>7.6</v>
      </c>
      <c r="E128" s="30">
        <f t="shared" si="6"/>
        <v>0</v>
      </c>
      <c r="J128" s="6"/>
    </row>
    <row r="129" spans="1:10" s="4" customFormat="1" ht="20.100000000000001" customHeight="1">
      <c r="A129" s="26" t="s">
        <v>122</v>
      </c>
      <c r="B129" s="26" t="s">
        <v>123</v>
      </c>
      <c r="C129" s="28"/>
      <c r="D129" s="27">
        <v>29</v>
      </c>
      <c r="E129" s="30">
        <f t="shared" si="6"/>
        <v>0</v>
      </c>
      <c r="J129" s="6"/>
    </row>
    <row r="130" spans="1:10" s="4" customFormat="1" ht="20.100000000000001" customHeight="1">
      <c r="A130" s="26" t="s">
        <v>124</v>
      </c>
      <c r="B130" s="26" t="s">
        <v>125</v>
      </c>
      <c r="C130" s="28"/>
      <c r="D130" s="27">
        <v>24.9</v>
      </c>
      <c r="E130" s="30">
        <f t="shared" si="6"/>
        <v>0</v>
      </c>
      <c r="J130" s="6"/>
    </row>
    <row r="131" spans="1:10" s="4" customFormat="1" ht="20.100000000000001" customHeight="1">
      <c r="A131" s="26" t="s">
        <v>126</v>
      </c>
      <c r="B131" s="48" t="s">
        <v>127</v>
      </c>
      <c r="C131" s="28"/>
      <c r="D131" s="27">
        <v>18</v>
      </c>
      <c r="E131" s="30">
        <f t="shared" si="6"/>
        <v>0</v>
      </c>
      <c r="J131" s="6"/>
    </row>
    <row r="132" spans="1:10" s="4" customFormat="1" ht="20.100000000000001" customHeight="1">
      <c r="A132" s="26" t="s">
        <v>128</v>
      </c>
      <c r="B132" s="26" t="s">
        <v>129</v>
      </c>
      <c r="C132" s="28"/>
      <c r="D132" s="27">
        <v>20.86</v>
      </c>
      <c r="E132" s="30">
        <f t="shared" si="6"/>
        <v>0</v>
      </c>
      <c r="J132" s="6"/>
    </row>
    <row r="133" spans="1:10" s="4" customFormat="1" ht="20.100000000000001" customHeight="1">
      <c r="A133" s="26" t="s">
        <v>130</v>
      </c>
      <c r="B133" s="26" t="s">
        <v>131</v>
      </c>
      <c r="C133" s="28"/>
      <c r="D133" s="27">
        <v>26.5</v>
      </c>
      <c r="E133" s="30">
        <f t="shared" si="6"/>
        <v>0</v>
      </c>
      <c r="J133" s="6"/>
    </row>
    <row r="134" spans="1:10" s="4" customFormat="1" ht="20.100000000000001" customHeight="1">
      <c r="A134" s="26" t="s">
        <v>132</v>
      </c>
      <c r="B134" s="26" t="s">
        <v>243</v>
      </c>
      <c r="C134" s="28"/>
      <c r="D134" s="27">
        <v>22</v>
      </c>
      <c r="E134" s="30">
        <f t="shared" si="6"/>
        <v>0</v>
      </c>
      <c r="J134" s="6"/>
    </row>
    <row r="135" spans="1:10" s="4" customFormat="1" ht="20.100000000000001" customHeight="1">
      <c r="A135" s="26" t="s">
        <v>133</v>
      </c>
      <c r="B135" s="26" t="s">
        <v>134</v>
      </c>
      <c r="C135" s="28"/>
      <c r="D135" s="27">
        <v>12.8</v>
      </c>
      <c r="E135" s="30">
        <f t="shared" si="6"/>
        <v>0</v>
      </c>
      <c r="J135" s="6"/>
    </row>
    <row r="136" spans="1:10" s="4" customFormat="1" ht="20.100000000000001" customHeight="1">
      <c r="A136" s="26" t="s">
        <v>135</v>
      </c>
      <c r="B136" s="26" t="s">
        <v>136</v>
      </c>
      <c r="C136" s="28"/>
      <c r="D136" s="27">
        <v>12.8</v>
      </c>
      <c r="E136" s="30">
        <f t="shared" si="6"/>
        <v>0</v>
      </c>
      <c r="J136" s="6"/>
    </row>
    <row r="137" spans="1:10" s="4" customFormat="1" ht="20.100000000000001" customHeight="1">
      <c r="A137" s="26" t="s">
        <v>137</v>
      </c>
      <c r="B137" s="26" t="s">
        <v>138</v>
      </c>
      <c r="C137" s="28"/>
      <c r="D137" s="27">
        <v>21</v>
      </c>
      <c r="E137" s="30">
        <f t="shared" si="6"/>
        <v>0</v>
      </c>
      <c r="J137" s="6"/>
    </row>
    <row r="138" spans="1:10" s="4" customFormat="1" ht="20.100000000000001" customHeight="1">
      <c r="A138" s="26" t="s">
        <v>139</v>
      </c>
      <c r="B138" s="26" t="s">
        <v>140</v>
      </c>
      <c r="C138" s="28"/>
      <c r="D138" s="27">
        <v>8</v>
      </c>
      <c r="E138" s="30">
        <f t="shared" si="6"/>
        <v>0</v>
      </c>
      <c r="J138" s="6"/>
    </row>
    <row r="139" spans="1:10" s="4" customFormat="1" ht="20.100000000000001" customHeight="1">
      <c r="A139" s="26" t="s">
        <v>141</v>
      </c>
      <c r="B139" s="26" t="s">
        <v>142</v>
      </c>
      <c r="C139" s="28"/>
      <c r="D139" s="27">
        <v>12</v>
      </c>
      <c r="E139" s="30">
        <f t="shared" si="6"/>
        <v>0</v>
      </c>
      <c r="J139" s="6"/>
    </row>
    <row r="140" spans="1:10" s="4" customFormat="1" ht="20.100000000000001" customHeight="1">
      <c r="A140" s="26" t="s">
        <v>143</v>
      </c>
      <c r="B140" s="26" t="s">
        <v>144</v>
      </c>
      <c r="C140" s="28"/>
      <c r="D140" s="27">
        <v>24</v>
      </c>
      <c r="E140" s="30">
        <f t="shared" si="6"/>
        <v>0</v>
      </c>
      <c r="J140" s="6"/>
    </row>
    <row r="141" spans="1:10" s="4" customFormat="1" ht="20.100000000000001" customHeight="1">
      <c r="A141" s="26" t="s">
        <v>145</v>
      </c>
      <c r="B141" s="26" t="s">
        <v>146</v>
      </c>
      <c r="C141" s="28"/>
      <c r="D141" s="27">
        <v>10</v>
      </c>
      <c r="E141" s="30">
        <f t="shared" si="6"/>
        <v>0</v>
      </c>
      <c r="J141" s="6"/>
    </row>
    <row r="142" spans="1:10" ht="13.8" thickBot="1"/>
    <row r="143" spans="1:10" ht="20.100000000000001" customHeight="1" thickBot="1">
      <c r="A143" s="34" t="s">
        <v>200</v>
      </c>
      <c r="J143" s="12"/>
    </row>
    <row r="144" spans="1:10" ht="20.100000000000001" customHeight="1">
      <c r="A144" s="35" t="s">
        <v>202</v>
      </c>
      <c r="B144"/>
      <c r="D144" s="24" t="s">
        <v>0</v>
      </c>
      <c r="E144" s="22">
        <f>SUM(E18:E143)</f>
        <v>0</v>
      </c>
    </row>
    <row r="145" spans="1:8" ht="24" customHeight="1">
      <c r="A145" s="36" t="s">
        <v>201</v>
      </c>
      <c r="B145" s="61"/>
      <c r="C145" s="61"/>
      <c r="D145" s="61"/>
      <c r="E145" s="61"/>
      <c r="H145" s="2" t="s">
        <v>4</v>
      </c>
    </row>
    <row r="146" spans="1:8" ht="22.2" customHeight="1" thickBot="1">
      <c r="A146" s="37" t="s">
        <v>1</v>
      </c>
      <c r="B146" s="32"/>
      <c r="C146" s="33"/>
      <c r="D146" s="59"/>
      <c r="E146" s="60"/>
    </row>
    <row r="147" spans="1:8" s="4" customFormat="1" ht="20.100000000000001" customHeight="1">
      <c r="B147" s="33"/>
      <c r="C147" s="33"/>
      <c r="D147" s="7"/>
      <c r="E147" s="7"/>
      <c r="F147" s="8"/>
    </row>
    <row r="148" spans="1:8" s="4" customFormat="1" ht="20.100000000000001" customHeight="1">
      <c r="B148" s="33"/>
      <c r="C148" s="33"/>
      <c r="D148" s="7"/>
      <c r="E148" s="7"/>
      <c r="F148" s="8"/>
    </row>
    <row r="149" spans="1:8" s="4" customFormat="1" ht="24.45" customHeight="1">
      <c r="B149" s="33"/>
      <c r="C149" s="33"/>
      <c r="D149" s="7"/>
      <c r="E149" s="7"/>
      <c r="F149" s="7"/>
    </row>
    <row r="150" spans="1:8" s="4" customFormat="1" ht="10.5" customHeight="1">
      <c r="A150"/>
      <c r="B150"/>
      <c r="C150"/>
      <c r="D150"/>
      <c r="E150"/>
      <c r="F150" s="7"/>
    </row>
    <row r="151" spans="1:8" ht="63.75" customHeight="1">
      <c r="A151" s="1"/>
      <c r="B151" s="1"/>
      <c r="C151" s="1"/>
      <c r="D151" s="1"/>
      <c r="E151" s="1"/>
      <c r="F151"/>
    </row>
    <row r="152" spans="1:8" ht="50.25" customHeight="1">
      <c r="A152"/>
      <c r="F152" s="18"/>
    </row>
    <row r="153" spans="1:8">
      <c r="A153"/>
    </row>
    <row r="154" spans="1:8" ht="25.2" customHeight="1">
      <c r="A154"/>
    </row>
    <row r="155" spans="1:8" ht="21">
      <c r="A155" s="9"/>
      <c r="B155"/>
      <c r="C155"/>
      <c r="D155"/>
      <c r="E155"/>
    </row>
    <row r="156" spans="1:8" ht="17.399999999999999">
      <c r="A156" s="10"/>
      <c r="F156"/>
    </row>
    <row r="157" spans="1:8" ht="17.399999999999999">
      <c r="A157" s="10"/>
    </row>
    <row r="158" spans="1:8" ht="17.399999999999999">
      <c r="A158" s="10"/>
    </row>
    <row r="159" spans="1:8" ht="17.399999999999999">
      <c r="A159" s="10"/>
    </row>
    <row r="160" spans="1:8" ht="17.399999999999999">
      <c r="A160" s="10"/>
    </row>
    <row r="161" spans="1:5" ht="17.399999999999999">
      <c r="A161" s="10"/>
    </row>
    <row r="162" spans="1:5" ht="17.399999999999999">
      <c r="A162" s="10"/>
    </row>
    <row r="163" spans="1:5" ht="17.399999999999999">
      <c r="A163" s="10"/>
    </row>
    <row r="164" spans="1:5" ht="17.399999999999999">
      <c r="A164" s="10"/>
    </row>
    <row r="165" spans="1:5" ht="17.399999999999999">
      <c r="A165" s="10"/>
    </row>
    <row r="166" spans="1:5" ht="17.399999999999999">
      <c r="A166" s="10"/>
    </row>
    <row r="167" spans="1:5" ht="17.399999999999999">
      <c r="A167" s="10"/>
    </row>
    <row r="168" spans="1:5" ht="17.399999999999999">
      <c r="A168" s="10"/>
    </row>
    <row r="169" spans="1:5" ht="17.399999999999999">
      <c r="A169" s="10"/>
    </row>
    <row r="170" spans="1:5">
      <c r="A170"/>
    </row>
    <row r="171" spans="1:5">
      <c r="A171"/>
    </row>
    <row r="172" spans="1:5">
      <c r="A172"/>
    </row>
    <row r="173" spans="1:5">
      <c r="A173"/>
    </row>
    <row r="174" spans="1:5">
      <c r="A174"/>
    </row>
    <row r="175" spans="1:5">
      <c r="A175"/>
      <c r="D175"/>
      <c r="E175"/>
    </row>
    <row r="176" spans="1:5">
      <c r="A176"/>
      <c r="D176"/>
      <c r="E176"/>
    </row>
    <row r="177" spans="1:6">
      <c r="A177"/>
      <c r="D177"/>
      <c r="E177"/>
      <c r="F177"/>
    </row>
    <row r="178" spans="1:6">
      <c r="A178"/>
      <c r="F178"/>
    </row>
    <row r="179" spans="1:6">
      <c r="F179"/>
    </row>
    <row r="180" spans="1:6">
      <c r="C180"/>
      <c r="D180"/>
      <c r="E180"/>
    </row>
    <row r="181" spans="1:6">
      <c r="C181"/>
      <c r="D181"/>
      <c r="E181"/>
    </row>
    <row r="182" spans="1:6">
      <c r="C182"/>
      <c r="D182"/>
      <c r="E182"/>
    </row>
    <row r="183" spans="1:6">
      <c r="E183"/>
    </row>
    <row r="184" spans="1:6">
      <c r="E184"/>
    </row>
    <row r="185" spans="1:6">
      <c r="E185"/>
    </row>
    <row r="186" spans="1:6">
      <c r="E186"/>
    </row>
    <row r="187" spans="1:6">
      <c r="E187"/>
    </row>
    <row r="188" spans="1:6">
      <c r="E188"/>
    </row>
    <row r="189" spans="1:6">
      <c r="E189"/>
    </row>
  </sheetData>
  <sheetProtection selectLockedCells="1" selectUnlockedCells="1"/>
  <mergeCells count="23">
    <mergeCell ref="A1:E1"/>
    <mergeCell ref="A10:B10"/>
    <mergeCell ref="A7:B7"/>
    <mergeCell ref="A12:B12"/>
    <mergeCell ref="A13:B13"/>
    <mergeCell ref="C3:E3"/>
    <mergeCell ref="C4:E4"/>
    <mergeCell ref="C5:E5"/>
    <mergeCell ref="C6:E6"/>
    <mergeCell ref="C7:E7"/>
    <mergeCell ref="C8:E8"/>
    <mergeCell ref="C9:E9"/>
    <mergeCell ref="A11:B11"/>
    <mergeCell ref="A151:E151"/>
    <mergeCell ref="A49:E49"/>
    <mergeCell ref="A27:E27"/>
    <mergeCell ref="A109:E109"/>
    <mergeCell ref="C10:E10"/>
    <mergeCell ref="A67:E67"/>
    <mergeCell ref="A15:E15"/>
    <mergeCell ref="D146:E146"/>
    <mergeCell ref="B145:E145"/>
    <mergeCell ref="A47:E47"/>
  </mergeCells>
  <pageMargins left="0.25" right="0.25" top="0.12222222222222222" bottom="6.8750000000000006E-2" header="0.51180555555555551" footer="0.51180555555555551"/>
  <pageSetup paperSize="9" scale="5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MDRM ASM</vt:lpstr>
      <vt:lpstr>'Bon de commande MDRM ASM'!Zone_d_impression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Anne-Sophie Moreau</cp:lastModifiedBy>
  <cp:lastPrinted>2020-12-01T16:10:42Z</cp:lastPrinted>
  <dcterms:created xsi:type="dcterms:W3CDTF">2015-01-11T19:51:08Z</dcterms:created>
  <dcterms:modified xsi:type="dcterms:W3CDTF">2020-12-02T13:24:28Z</dcterms:modified>
</cp:coreProperties>
</file>